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6" activeTab="2"/>
  </bookViews>
  <sheets>
    <sheet name="1-ლი კვარატლი" sheetId="1" r:id="rId1"/>
    <sheet name="მე-2 კვარტალი" sheetId="2" r:id="rId2"/>
    <sheet name="მე-3 კვარტალი" sheetId="3" r:id="rId3"/>
  </sheets>
  <definedNames>
    <definedName name="_xlnm._FilterDatabase" localSheetId="2" hidden="1">'მე-3 კვარტალი'!$A$1:$A$279</definedName>
    <definedName name="_xlnm.Print_Area" localSheetId="0">'1-ლი კვარატლი'!$A$1:$K$49</definedName>
    <definedName name="_xlnm.Print_Area" localSheetId="1">'მე-2 კვარტალი'!$A$1:$K$49</definedName>
    <definedName name="_xlnm.Print_Area" localSheetId="2">'მე-3 კვარტალი'!$A$1:$K$49</definedName>
  </definedNames>
  <calcPr fullCalcOnLoad="1"/>
</workbook>
</file>

<file path=xl/sharedStrings.xml><?xml version="1.0" encoding="utf-8"?>
<sst xmlns="http://schemas.openxmlformats.org/spreadsheetml/2006/main" count="2112" uniqueCount="486">
  <si>
    <t>შესყიდვის საშუალება</t>
  </si>
  <si>
    <t>დაფინანსების წყარო</t>
  </si>
  <si>
    <t>შენიშვნა</t>
  </si>
  <si>
    <t>სულ:</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</si>
  <si>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</si>
  <si>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</si>
  <si>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</si>
  <si>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</si>
  <si>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</si>
  <si>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</si>
  <si>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</si>
  <si>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სბ</t>
  </si>
  <si>
    <t xml:space="preserve">ააიპ “საქართველოს ბიბლიოთეკების ინტეგრირებული საინფორმაციო ქსელის კონსორციუმი 2017“ </t>
  </si>
  <si>
    <t>შპს „შირაქი“</t>
  </si>
  <si>
    <t>შპს „აბსცისა“</t>
  </si>
  <si>
    <t xml:space="preserve">შპს „ვიქტორია სექიურითი“ </t>
  </si>
  <si>
    <t xml:space="preserve">შპს ,,ოცნება’’ </t>
  </si>
  <si>
    <t xml:space="preserve">შპს „ელსადენი 2015“ </t>
  </si>
  <si>
    <t xml:space="preserve">
გაზეთ „შირაქის“მიწოდება დანართი №1-ის შესაბამისად.
</t>
  </si>
  <si>
    <t xml:space="preserve">შპს „მეტროსერვის+”, </t>
  </si>
  <si>
    <t xml:space="preserve">
საქალაქო ავტობუსისა და მეტროს უნივერსალური სამგზავრო ერთი ცალი ბილეთის  -
,,მეტრომანის“ ანგარიშზე  ბალანსის შევსება დანართი N1-ის შესაბამისად.    
</t>
  </si>
  <si>
    <t xml:space="preserve">სსიპ ,,საჯარო რეესტრის ეროვნული სააგენტო“ 
</t>
  </si>
  <si>
    <t xml:space="preserve">შპს ,,ავტოლიდერი’’ </t>
  </si>
  <si>
    <t xml:space="preserve">სსიპ „საქართველოს საკანონმდებლო მაცნე“ </t>
  </si>
  <si>
    <t xml:space="preserve">
„მაცნეს“ ვებ გვერდზე (www.matsne.gov.ge) განთავსებული სისტემატიზირებული(კოდიფიცირებული) ნორმატიული აქტების ელექტრონული მომსახურების შესყიდვაზე.
</t>
  </si>
  <si>
    <t>სსიპ საჯარო რეესტრის ეროვნული სააგენტო</t>
  </si>
  <si>
    <t xml:space="preserve">შპს ,,პროგრეს სერვისი’’  </t>
  </si>
  <si>
    <t>სშ</t>
  </si>
  <si>
    <t xml:space="preserve">შ.პ.ს. სადეზინფექციო სადეზინსექციო სადერატიზაციო და სასტერილიზაციო ცენტრი "აისი" </t>
  </si>
  <si>
    <t xml:space="preserve">შპს  „გაზსერვისი“ </t>
  </si>
  <si>
    <t xml:space="preserve">სს „სილქნეტი“    </t>
  </si>
  <si>
    <t>სს „სილქნეტი“</t>
  </si>
  <si>
    <t xml:space="preserve">შპს “მაგთიკომი” </t>
  </si>
  <si>
    <t>შპს „ულტრა“</t>
  </si>
  <si>
    <t xml:space="preserve">შპს „გრინლენდ“ </t>
  </si>
  <si>
    <t xml:space="preserve">შპს „ევრო ალუმინი“  </t>
  </si>
  <si>
    <t>შპს „პლანეტა-ფორტე“</t>
  </si>
  <si>
    <t>შპს „ელსადენი 2015“</t>
  </si>
  <si>
    <t xml:space="preserve">შპს „იუ-ჯი-თი“ </t>
  </si>
  <si>
    <t xml:space="preserve">შპს „სატრასტო კომპანია ედემი“ </t>
  </si>
  <si>
    <t>ი.მ ირინე წერეთელი</t>
  </si>
  <si>
    <t xml:space="preserve">სსიპ ფინანსთა სამინისტროს აკადემია </t>
  </si>
  <si>
    <t xml:space="preserve">შპს „შუშის სახლი“ </t>
  </si>
  <si>
    <t xml:space="preserve">შპს ,, გორგია“ </t>
  </si>
  <si>
    <t>დანართი №2</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</si>
  <si>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01.04.2021 მდე განხორციელებული სახელმწიფო შესყიდვების შესახებ</t>
  </si>
  <si>
    <t>ა(ა)იპ გორის მუნიციპალიტეტის გაზეთი,, გორის მაცნე’’</t>
  </si>
  <si>
    <t xml:space="preserve">სსიპ „ციფრული მმართველობის სააგენტო“ </t>
  </si>
  <si>
    <t>შპს რომპეტროლ საქართველო</t>
  </si>
  <si>
    <t xml:space="preserve"> შპს „პარაგონი"</t>
  </si>
  <si>
    <t xml:space="preserve">შპს SKY GROUP </t>
  </si>
  <si>
    <t>შპს "შუშის სახლი"</t>
  </si>
  <si>
    <t>შპს „ინსერვისი“</t>
  </si>
  <si>
    <t xml:space="preserve">
შპს "ოფის მენეჯერი" </t>
  </si>
  <si>
    <t>შპს „ამბოლი“</t>
  </si>
  <si>
    <t xml:space="preserve">
შპს „თეგეტა მოტორსი“ </t>
  </si>
  <si>
    <t>სს ”ლიბერთი ბანკი”</t>
  </si>
  <si>
    <t>შპს „ტაურუს+“</t>
  </si>
  <si>
    <t>შპს „პსპ ფარმა“</t>
  </si>
  <si>
    <t>სს „გეფა“</t>
  </si>
  <si>
    <t>შპს „ავერსი–ფარმა“</t>
  </si>
  <si>
    <t xml:space="preserve">შპს  ,,ჯი-ენ-ჯი კომპანი’’ (LTD GNG COMPANY)  
</t>
  </si>
  <si>
    <t>შპს „მეღვინეობა გრანელი“</t>
  </si>
  <si>
    <t>სსიპ საქართველოს იუსტიციის სასწავლო ცენტრი</t>
  </si>
  <si>
    <t xml:space="preserve"> შპს „ძავა პოლიგრაფი“ </t>
  </si>
  <si>
    <t xml:space="preserve">შპს „კომპანია GEOSM“ </t>
  </si>
  <si>
    <t>შპს  ,,ჯი-ენ-ჯი კომპანი’’ (LTD GNG COMPANY</t>
  </si>
  <si>
    <t xml:space="preserve">შპს „TBILI CITY“ </t>
  </si>
  <si>
    <t xml:space="preserve">ელექტრონული კატალოგის სისტემის(პროგრამული უზრინველყოფა KOHA-ს)რეგულარული ტექნიკური მომსახურება და გამართული მუშაობის უზრუნველყოფა.
</t>
  </si>
  <si>
    <t xml:space="preserve">
სასაწყობო აღრიცხვის კომპიუტერულ პროგრამა „ინფინატის“ ტექნიკური მხარდაჭერის მომსახურების სახელმწიფო შესყიდვა.
</t>
  </si>
  <si>
    <t xml:space="preserve">
ჟურნალ-გაზეთების მიწოდება დანართი N1-ის შესაბამისად.
</t>
  </si>
  <si>
    <t xml:space="preserve">
სსიპ - საქართველოს ეროვნული არქივის მფლობელობაში არსებული გაზსადენისა და გაზის მიწოდებასთან
დაკავშირებული დანადგარების (მილსადენი,მრიცხველის მიმდებარე კვანძები,ბუნებრივი აირის საშუალო წნევის რეგულატორები) ტექნიკური მომსახურების სახელმწიფო შესყიდვა.
</t>
  </si>
  <si>
    <t xml:space="preserve">
ელექტრონული დოკუმენტბრუნვის (საქმისწარმოების) ერთიანი ელექტრონული სისტემის უზრუნველყოფა 
</t>
  </si>
  <si>
    <t xml:space="preserve">
ინტერნეტ მომსახურება
</t>
  </si>
  <si>
    <t xml:space="preserve">
ინტერნეტ მომსახურება
</t>
  </si>
  <si>
    <t xml:space="preserve">
ინფორმაციული ტექნოლოგიების სერვისებით უზრუნველყოფის და მხარდაჭერის მომსახურების სრული პაკეტის IT მხარდაჭერის და ინტერნეტმომსახურების სახელმწიფო შესყიდვა.
</t>
  </si>
  <si>
    <t xml:space="preserve">
17900 ლიტრი „პრემიუმის“ მარკის საწვავის სახელმწიფო შესყიდვა
.
</t>
  </si>
  <si>
    <t xml:space="preserve">
600 ლიტრი „ევროდიზელის“ მარკის საწვავის სახელმწიფო შესყიდვა
</t>
  </si>
  <si>
    <t xml:space="preserve">
სსიპ - საქართველოს ეროვნული არქივის ბალანსზე რიცხული ავტოსატრანსპორტო საშუალებების შეკეთებისა და ტექნიკური მომსახურების სახელმწიფო შესყიდვა. 
</t>
  </si>
  <si>
    <t xml:space="preserve">
კარტრიჯების დამუხტვის, შეკეთების და ტექნიკური მომსახურების სახელმწიფო შესყიდვა სატენდერო დოკუმენტაციის,ხელშეკრულების პირობებისა და N1 დანართის შესაბამისად.
</t>
  </si>
  <si>
    <t xml:space="preserve">
დასუფთავების მომსახურების სახელმწიფო შესყიდვა, სატენდერო დოკუმენტაციის, ხელშეკრულების პირობების და N1, N2, N3 და N4  დანართების შესაბამისად 
</t>
  </si>
  <si>
    <t xml:space="preserve">
კარის მიწოდება თანმდევი მომსახურებით/მონტაჟით დანართი №1-ის შესაბამისად
</t>
  </si>
  <si>
    <t xml:space="preserve">
გათბობა-გაგრილების სისტემის შეკეთების  მომსახურების სახელმწიფო შესყიდვა დანართი №1-ის შესაბამისად
</t>
  </si>
  <si>
    <t xml:space="preserve">
ტუალეტის ქაღალდის მიწოდება დანართი N1-ის შესაბამისად.
</t>
  </si>
  <si>
    <t xml:space="preserve">სატრანსპორტო საშუალებების აკუმულატორების 
შესყიდვა
თანმდევი მომსახურებით (დემონტაჟი- მონტაჟი), რომლებიც აკმაყოფილებენ კონსოლიდირებული ტენდერის (CON2000000319) სატენდერო დოკუმენტაციის ტექნიკურ მაჩვენებლებს. 
</t>
  </si>
  <si>
    <t xml:space="preserve">
დანართი    №1-ით    განსაზღვრული სატრანსპორტო საშუალებების ძრავის ზეთებისა და ზეთის ფილტრების (შემდგომში - ზეთი ან/და ფილტრი) (CPV
– 09200000, 42900000) შესყიდვა თანმდევი მომსახურებით (ძრავის ზეთის  და  ფილტრის შეცვლა), რომლებიც აკმაყოფილებენ კონსოლიდირებული ტენდერის (CON200000320). სატენდერო დოკუმენტაციის ტექნიკურ მაჩვენებლებს. 
</t>
  </si>
  <si>
    <t xml:space="preserve">
პოს-ტერმინალით მომსახურების სახელმწიფო შესყიდვა
</t>
  </si>
  <si>
    <t xml:space="preserve">
 იარაღის გარეშე ცოცხალი ძალით დაცვისა და სახანძრო დეტექციის სიგნალის საგანგებო სიტუაციების მართვის სააგენტოში გადამისამართების მომსახურების სახელმწიფო შესყიდვა, 
სატენდერო დოკუმენტაციის, ხელშეკრულების პირობებისა და N1 დანართის შესაბამისად</t>
  </si>
  <si>
    <t xml:space="preserve">
უკონტაქტო ელექტრო თერმომეტრების 
</t>
  </si>
  <si>
    <t xml:space="preserve">
ბეტადინის, ფარმაცევტული პროდუქტების 
კონსოლიდირებული ტენდერის (CON2000000341) საშუალებით შესყიდვა.
</t>
  </si>
  <si>
    <t xml:space="preserve">
კეტონალის,  ფარმაცევტული პროდუქტების 
კონსოლიდირებული ტენდერის ( CON2000000368) საშუალებით შესყიდვა.
</t>
  </si>
  <si>
    <t xml:space="preserve">
ნეოსპანის (ნო-შპა),  ფარმაცევტული პროდუქტების 
კონსოლიდირებული ტენდერის ( CON2000000369) საშუალებით შესყიდვა.
</t>
  </si>
  <si>
    <t xml:space="preserve">სხვადასხვა  ფარმაცევტული პროდუქტების 
კონსოლიდირებული ტენდერის ( CON2000000370) საშუალებით შესყიდვა.
</t>
  </si>
  <si>
    <t xml:space="preserve">
იოდის სპირტ- ხსნარი 5%  10მლ ფლაკონი მინის #1, ფარმაცევტული პროდუქტების 
კონსოლიდირებული ტენდერის ( CON2000000345) საშუალებით შესყიდვა.
</t>
  </si>
  <si>
    <t xml:space="preserve">სტრეპტოციდის მალამო, ფარმაცევტული პროდუქტების 
კონსოლიდირებული ტენდერის ( CON2000000381) საშუალებით შესყიდვა.
</t>
  </si>
  <si>
    <t xml:space="preserve">
2021 წლის 19 თებერვალს დაგეგმილი გამოფენისთვის, „საქართველოს ოკუპაციის 100 წლისთავი“, საჭირო მასალის (ფოტოები, ბანერები, აფიშები ,ანოტაციები) ბეჭდვის მომსახურების სახელმწიფო შესყიდვა დანართი №1-ის შესაბამისად.
</t>
  </si>
  <si>
    <t xml:space="preserve">
შემსყიდველის მიერ სამედიცინო სახარჯი მასალების, კერძოდ არასტერილური სამედიცინო მარლის (CPV33100000 - სამედიცინო მოწყობილობები; 33140000 - სამედიცინო სახარჯი მასალები) კონსოლიდირებული ტენდერის CON200000289 საშუალებით შესყიდვა.
</t>
  </si>
  <si>
    <t xml:space="preserve">1.1. ხელშეკრულების საგანს წარმოადგენს ხელის სადეზინფექციო საშუალების შესყიდვა (CPV–33692000 - სამედიცინო ხსნარები) სსიპ-სახელმწიფო შესყიდვების სააგენტოს ვებ–გვერდზე გამოქვეყნებული CON200000317 სატენდერო დოკუმენტაციით, დანართებით, მიმწოდებლის სატენდერო წინადადებით გათვალისწინებული პირობებითა და ფასით. 
</t>
  </si>
  <si>
    <t xml:space="preserve">
სსიპ საქართველოს იუსტიციის სასწავლო ცენტრი
პერსონალის დაქირავებასთან დაკავშირებული მომსახურების სახელმწიფო შესყიდვა 
სსიპ- საქართველოს ეროვნული არქივის მიერ გამოცხადებულ სხვადასხვა კონკურსებში მონაწილე კანდიდატებისათვის ტესტების შედგენა, ტესტირების ჩატარება, პროცესის სრულად ადმინისტრირება და ტესტირების შედეგების მიწოდება), სატენდერო დოკუმენტაციის, ხელშეკრულების პირობებისა და  N1 და N2 დანართების  შესაბამისად.
</t>
  </si>
  <si>
    <t xml:space="preserve">
ერთი თანამშრომლისათვის (გიორგი ყველაშვილი) ტრენინგის ორგანიზება და ჩატარების (სასწავლო კურსის დასახელება - „ფინანსური ანგარიშგების ფორმები - მათი შევსების წესი") (CPV კოდი 80530000) მომსახურების შესყიდვა.  
</t>
  </si>
  <si>
    <t xml:space="preserve">
A4 ფორმატის მრავალფუნქციური შავ-თეთრი ლაზერული პრინტერ(ებ)ისთვის განკუთვნილი  დიდი რესურსის ორიგინალი კარტრიჯის 
სახელმწიფო შესყიდვა, 
</t>
  </si>
  <si>
    <t xml:space="preserve">
სხვადასხვა სახის სამეურნეო საქონლის  მიწოდება დანართი N1-ის შესაბამისად.
</t>
  </si>
  <si>
    <t xml:space="preserve">
სსიპ - საქართველოს ეროვნული არქივის შენობების ინტერიერში არსებული ქოთნის (ოთახის) მცენარეებისა და მიმდებარე გამწვანებული ტერიტორიების მოვლა-პატრონობის მომსახურების სახელმწიფო შესყიდვა, სატენდერო დოკუმენტაციის, ხელშეკრულების პირობებისა და N1;N2;N3;N4 დანართების შესაბამისად
</t>
  </si>
  <si>
    <t xml:space="preserve">
ბრენდირებული კონვერტების მიწოდება სატენდერო დოკუმენტაციისა და დანართი №1-ის შესაბამისად.
</t>
  </si>
  <si>
    <t xml:space="preserve">
საკანცელარიო ნივთების სახელმწიფო შესყიდვა სატენდერო დოკუმენტაციისა და №1 დანართის შესაბამისად.
</t>
  </si>
  <si>
    <t xml:space="preserve">
2021 წლის 24 მარტს დაგეგმილი გამოფენისთვის, „ბერძნები საქართველოში“, საჭირო მასალის (ფოტოები, ბანერები, აფიშები ,ანოტაციები) ბეჭდვის მომსახურების სახელმწიფო შესყიდვა დანართი №1-ის შესაბამისად.
</t>
  </si>
  <si>
    <t xml:space="preserve">
კოლონური ტიპის HYUNDAI/MFS4-48ARN1 კონდიციონერის შეკეთების და 5 ცალი MIDEA-ს ფირმის კონდიციონერის MKD-300 დიაგნოსტიკის მომსახურების სახელმწიფო შესყიდვა დანართი №1-ის შესაბამისად
</t>
  </si>
  <si>
    <t>გ.შ.                                                                (ზღვრების შესაბამისად)</t>
  </si>
  <si>
    <t xml:space="preserve">გ.შ.                                                        (ექსკლუზივი) 
</t>
  </si>
  <si>
    <t>გ.შ.                                                             (ნორმატიული აქტით დადგენილი გადასახდელები)</t>
  </si>
  <si>
    <t>გ.შ. (სახელმწიფოებრი და საზოგადოებრივი მნიშვნელობის ღონისძიება)</t>
  </si>
  <si>
    <t>კონს. შესყიდვა</t>
  </si>
  <si>
    <t>ელ. ტენდერი</t>
  </si>
  <si>
    <t xml:space="preserve">სსიპ-დაცვის პოლიციის დეპარტამენტი  </t>
  </si>
  <si>
    <t xml:space="preserve">
 სსიპ-საქართველოს ეროვნული არქივის სტრუქტურული ერთეულების შენობების დაცვითი-საგანგაშო სიგნალიზაციის სისტემით მომსახურების სახელმწიფო შესყიდვა დანართი N1-ის შესაბამისად.
</t>
  </si>
  <si>
    <t xml:space="preserve">                                                                                            
გაზეთების მიწოდება.
</t>
  </si>
  <si>
    <t xml:space="preserve">სსიპ საჯარო რეესტრის ეროვნული სააგენტოს
ოპერატორების მიერ, სსიპ საქართველოს ეროვნული არქივისათვის დანართი №1-ით გათვალისწინებული
მომსახურების გაწევას, დანართი №2-ში დადგენილი მოქმედებების შესაბამისად. </t>
  </si>
  <si>
    <t xml:space="preserve">
სადეზინფექციო, სადეზინსექციო, სადერატიზაციო, გველებთან და მორიელებთან ბრძოლის ღონისძიებების
გატარების და კორონა ვირუსის პრევენციის მიზნით სხვადასხვა ფართის სადეზინფექციო მომსახურების სახელმწიფო შესყიდვა N1 დანართის N1 
</t>
  </si>
  <si>
    <t xml:space="preserve">
სატელევიზიო მომსახურება
</t>
  </si>
  <si>
    <t xml:space="preserve">სატელეკომუნიკაციო მომსახურების სახელმწიფო შესყიდვა სატენდერო დოკუმენტაციის, ხელშეკრულების პიროებისა და N1 და N2 დანართების შესაბამისად.  
</t>
  </si>
  <si>
    <t xml:space="preserve">
შ ე თ ა ნ ხ მ ე ბ ა N7
2018 წლის 01 მარტის № 85სბ 
</t>
  </si>
  <si>
    <t>ა/მანქანების დაზღვევა</t>
  </si>
  <si>
    <t xml:space="preserve">
.სსიპ - საქართველოს ეროვნული არქივის ბალანსზე რიცხული შენობა-ნაგებობების სადაზღვევო მომსახურების სახელმწიფო შესყიდვა, სატენდერო დოკუმენტაციის, წინამდებარე ხელშეკრულების პირობებისა და დანართი N1-ის შესაბამისად, რომელიც წარმოადგენს ამ ხელშეკრულების განუყოფელ ნაწილს.
</t>
  </si>
  <si>
    <t xml:space="preserve">
იარაღის გარეშე ცოცხალი ძალით დაცვის მომსახურების სახელმწიფო შესყიდვა დანართი N1-ის  შესაბამისად. 
</t>
  </si>
  <si>
    <t xml:space="preserve">
hp laserjet მოდელის პრინტერის  შეკეთების მომსახურების სახელმწიფო შესყიდვა.
</t>
  </si>
  <si>
    <t xml:space="preserve">
1(ერთი) ცალი აკუმულატორის სახელმწიფო შესყიდვა დანართი №1-ის შესაბამისად
</t>
  </si>
  <si>
    <t xml:space="preserve">
ქუთაისის ცენტრალურ არქივში  2021 წლის  15 იანვარს კულტურული მემკვიდრეობის თემაზე გასამართი სამუშაო შეხვედრის ფარგლებში, შეხვედრის მონაწილეებისათვის, 35(ოცდათხუთმეტი) პერსონაზე, ფურშეტის მომსახურების სახელმწიფო შესყიდვა დანართი №1-ის შესაბამისად.</t>
  </si>
  <si>
    <t xml:space="preserve">
 საკონტროლო-სალარო აპარატ(ებ)ს, გაუწიოს მომსახურება (CPV 50311000 - საოფისე სააღრიცხვო მანქანების ტექნიკური მომსახურება და შეკეთება).
</t>
  </si>
  <si>
    <t xml:space="preserve">
მაცივარაგენტი(ფრეონის) შესყიდვა
</t>
  </si>
  <si>
    <t xml:space="preserve">
სადროშეების(ფლაგშტოკი) სახელმწიფო შესყიდვა დანართი №1-ის შესაბამისად
</t>
  </si>
  <si>
    <t xml:space="preserve">
საფოსტო და საკურიერო მომსახურების სახელმწიფო შესყიდვა, სატენდერო დოკუმენტაციის, ხელშეკრულების პირობებისა და N1 და N2 დანართების შესაბამისად
</t>
  </si>
  <si>
    <t xml:space="preserve">
შ.პ.ს. „სოკარ ჯორჯია გაზის“ აღმოსავლეთის რეგიონული ოფისი იღებს ვალდებულებას შემსყიდველის სსიპ - საქართველოს ეროვნულ არქივის საკუთრებაში/მფლოელობაში არსებული ობიექტის (სსიპ - საქართველოს ეროვნული არქივის ახმეტის ადგილობრივი წარმომადგენლობის) ( მისამართი: ქალაქი ახმეტა, ჩოლოყაშვილის ქუჩა N 50; ს/კ 50.04.42.017 ) გაზიფიცირება  პროექტის შესაბამისად.
- 
</t>
  </si>
  <si>
    <t xml:space="preserve">
სსიპ საქართველოს ეროვნული არქივის საგამოფენო პავილიონის მაღაზიაში გასაყიდი ბრენდირებული,  შეკვეთით ნაბეჭდი მასალების,  მიწოდება დანართი N1-ის შესაბამისად 
</t>
  </si>
  <si>
    <t xml:space="preserve">
გაზის გამათბობლის მიწოდება თანმდევი მომსახურებით/მონტაჟით დანართი №1-ის შესაბამისად
</t>
  </si>
  <si>
    <t xml:space="preserve">
კონდიცირება-ვენტილაციის დანადგარების ღვედების მიწოდება დანართი N1-ის შესაბამისად</t>
  </si>
  <si>
    <t xml:space="preserve">
 ქაღალდის ხელსახოცების მიწოდება დანართი N1-ის შესაბამისად.
</t>
  </si>
  <si>
    <t>საგაზეთო ქაღალდის სახელმწიფო შესყიდვა დანართი №1- ის შესაბამისად.</t>
  </si>
  <si>
    <t xml:space="preserve">
წნევის საზომი აპარატის  მიწოდება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</si>
  <si>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</si>
  <si>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კარის საკეტების მიწოდება დანართი N1-ის შესაბამისად
</t>
  </si>
  <si>
    <t xml:space="preserve">
მესტიის ადგილობრივი არქივის შენობის  სახურავის  თოვლისაგან გაწმენდა (გადმოთოვლა).
</t>
  </si>
  <si>
    <t xml:space="preserve">
10 ცალი ალუმინის ფანჯრის გადაკეთების და შეკეთების მომსახურების სახელმწიფო შესყიდვა დანართი N1-ის  შესაბამისად.
  </t>
  </si>
  <si>
    <t xml:space="preserve">
კოლონური ტიპის კონდიციონერის  ტექნიკური შემოწმების (დიაგნოსტიკა) მომსახურების სახელმწიფო შესყიდვა.</t>
  </si>
  <si>
    <t xml:space="preserve">
აირგამათბობლისთვის 1(ერთი) ცალი თერმოწყვილის სახელმწიფო შესყიდვა
</t>
  </si>
  <si>
    <t xml:space="preserve">
სახანძრო დეტექციის სისტემის ტექნიკური შემოწმების, ანალიზის და საკონსულტაციო მომსახურების სახელმწიფო შესყიდვა დანართი №1-ის შესაბამისად.
</t>
  </si>
  <si>
    <t xml:space="preserve">
ორგმინის სახელმწიფო შესყიდვა  დანართი N1-ის შესაბამისად
</t>
  </si>
  <si>
    <t xml:space="preserve">
  თერმომეტრების სახელმწიფო შესყიდვა  დანართი N1-ის შესაბამისად
</t>
  </si>
  <si>
    <t xml:space="preserve">
 სამეურნეო საქონლის  მიწოდება დანართი N1-ის შესაბამისად.
</t>
  </si>
  <si>
    <t xml:space="preserve">
კერამიკული ფილების  მიწოდება დანართი N1-ის შესაბამისად.
</t>
  </si>
  <si>
    <t xml:space="preserve">
CANON mf4410 მოდელის პრინტერის  შეკეთების მომსახურების სახელმწიფო შესყიდვა.
  </t>
  </si>
  <si>
    <t xml:space="preserve">
13 (ცამეტი) ცალი სავარძლის რესტავრაციის მომსახურების სახელმწიფო შესყიდვა 
დანართი № 1-ის შესაბამისად
</t>
  </si>
  <si>
    <t xml:space="preserve">
ოთახის მცენარეების (ეპიპრემიუმი/epipremnum)  სახელმწიფო შესყიდვა დანართი №1-ის შესაბამისად </t>
  </si>
  <si>
    <t xml:space="preserve">
ყვავილების  მიწის სახელმწიფო შესყიდვა დანართი № 1-ის შესაბამისად 
</t>
  </si>
  <si>
    <t xml:space="preserve">
სარკეების  სახელმწიფო შესყიდვა დანართი № 1-ის შესაბამისად 
</t>
  </si>
  <si>
    <t>სარეკლამო და მარკეტინგული მომსახურების შესყიდვა</t>
  </si>
  <si>
    <t>მედიამონიტორინგისა და საინფორმაციო მომსახურების ერთობლივი სახელმწიფო შესყიდვა</t>
  </si>
  <si>
    <t>ახალციხის შენობის დასრულების სამუშაოები</t>
  </si>
  <si>
    <t>შპს „მაგთიკომი’’</t>
  </si>
  <si>
    <t>სს „ნიუ ვიჟენ დაზღვევა“</t>
  </si>
  <si>
    <t xml:space="preserve">სს სადაზღვევო კომპანია ალდაგი </t>
  </si>
  <si>
    <t xml:space="preserve">შპს „ბომს“  </t>
  </si>
  <si>
    <t>o.მ ტარიელ ჩოხელი</t>
  </si>
  <si>
    <t xml:space="preserve">
 შპს „ვიქტორია სექიურითი“ </t>
  </si>
  <si>
    <t>შპს ”ჯორჯიან სერვის ნეთვორკი”</t>
  </si>
  <si>
    <t xml:space="preserve">შპს „სტოკი“ </t>
  </si>
  <si>
    <t xml:space="preserve">შპს ევროპლანტ ჯორჯია  </t>
  </si>
  <si>
    <t xml:space="preserve">
შპს "საქართველოს ფოსტა" </t>
  </si>
  <si>
    <t>შპს ექსელ ელექტრონიქსი</t>
  </si>
  <si>
    <t xml:space="preserve">შპს „ეკო ჰაბ ჯორჯია“ </t>
  </si>
  <si>
    <t xml:space="preserve">შპს „მირკო" </t>
  </si>
  <si>
    <t xml:space="preserve">არამეწამე ფ/პ შოთა ფალიანი </t>
  </si>
  <si>
    <t xml:space="preserve">შპს „Kelvin“ </t>
  </si>
  <si>
    <t xml:space="preserve">ი/მ “მერაბი ძინძიბაძე” </t>
  </si>
  <si>
    <t xml:space="preserve">შპს „ელ+“ </t>
  </si>
  <si>
    <t xml:space="preserve">შპს „იქს არქიტექტურა“  </t>
  </si>
  <si>
    <t xml:space="preserve">შპს “გროუგროუ”  </t>
  </si>
  <si>
    <t xml:space="preserve">შპს “მოდუსი”  </t>
  </si>
  <si>
    <t xml:space="preserve">შპს „რექოვერი“ </t>
  </si>
  <si>
    <t xml:space="preserve">შპს „ვანის სათბურები“ </t>
  </si>
  <si>
    <t>შპს „დი დი ბი ჯორჯია“,</t>
  </si>
  <si>
    <t>შპს „აიფიემ მარკეტ ინტელიჯენს კაუკასუსი</t>
  </si>
  <si>
    <t>შპს ხომერიკი და კომპანია</t>
  </si>
  <si>
    <t>ე.ტ NAT200020442</t>
  </si>
  <si>
    <t>გ.შ. (წარმომადგენლობითი ხარჯები)</t>
  </si>
  <si>
    <t>გ.შ.( გადაუდებელი აუცილებლობა)</t>
  </si>
  <si>
    <t>გ.შ.                                                            (რაციონალური დაყოფის პრინციპით)</t>
  </si>
  <si>
    <t xml:space="preserve">შპს “ედესი ჯგუფი” </t>
  </si>
  <si>
    <t>ელ.ტენდერი                                        (ერთობლივი)</t>
  </si>
  <si>
    <r>
      <rPr>
        <b/>
        <sz val="8"/>
        <rFont val="Sylfaen"/>
        <family val="1"/>
      </rPr>
      <t xml:space="preserve">შენიშვნა: </t>
    </r>
    <r>
      <rPr>
        <sz val="8"/>
        <rFont val="Sylfaen"/>
        <family val="1"/>
      </rPr>
      <t>აღნიშნულ ცხრილში უნდა აისახოს ორგანიზაციის მიერ განხორიელებული ყველა სახელმწიფო შესყიდვა დაფინანსების წყაროს მიუხედავად. ინფორმაციის შეტანა უნდა მოხდე დაფინანსების წყაროების მიხედვით. იმ შემთხვევაში თუ ერთ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ისე აისახოს ამ ცხრილში.</t>
    </r>
  </si>
  <si>
    <t xml:space="preserve">შ.პ.ს. „სოკარ ჯორჯია გაზი“ </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</si>
  <si>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01.07.2021 მდე განხორციელებული სახელმწიფო შესყიდვების შესახებ</t>
  </si>
  <si>
    <r>
      <t>შპს ჯ.ე.პ.</t>
    </r>
    <r>
      <rPr>
        <sz val="10"/>
        <color indexed="8"/>
        <rFont val="Sylfaen"/>
        <family val="1"/>
      </rPr>
      <t xml:space="preserve"> </t>
    </r>
  </si>
  <si>
    <t xml:space="preserve">შპს "ოფის მენეჯერი" </t>
  </si>
  <si>
    <t xml:space="preserve">შპს „თეგეტა მოტორსი“ </t>
  </si>
  <si>
    <t xml:space="preserve">შპს „ქიმრეაქტივი“ </t>
  </si>
  <si>
    <t xml:space="preserve">შ.პ.ს. „ჯორჯიან სერვის ნეთვორკი“ </t>
  </si>
  <si>
    <t xml:space="preserve">შპს „მირა“ </t>
  </si>
  <si>
    <t>შპს ,,ამბოლი“</t>
  </si>
  <si>
    <t xml:space="preserve">შპს ჯეომეტალი 2008 </t>
  </si>
  <si>
    <t xml:space="preserve">შპს ,,ავტოჩეკ“ </t>
  </si>
  <si>
    <t xml:space="preserve">ი.მ ლაშა სარია </t>
  </si>
  <si>
    <t>შპს „ფაუნტეინ ჯორჯია“</t>
  </si>
  <si>
    <t>შპს „სისუფთავის სერვისი“</t>
  </si>
  <si>
    <t xml:space="preserve">შპს ,,გორგია“ </t>
  </si>
  <si>
    <t xml:space="preserve">ი/მ ალექსანდრე ბერიანიძე </t>
  </si>
  <si>
    <t xml:space="preserve">შპს „ეიჩარ ჰაბი“  </t>
  </si>
  <si>
    <t xml:space="preserve">შპს „თბილისის სატრანსპორტო კომპანია“ </t>
  </si>
  <si>
    <t xml:space="preserve">შპს „ედესი ჯგუფი” </t>
  </si>
  <si>
    <t xml:space="preserve">შპს „ალფა ფორვარდი“ </t>
  </si>
  <si>
    <t xml:space="preserve">შპს „პასიფლორა +” </t>
  </si>
  <si>
    <t xml:space="preserve">შპს „პორტ არტ” </t>
  </si>
  <si>
    <t xml:space="preserve">სსიპ-ფინანსთა სამინისტროს აკადემია </t>
  </si>
  <si>
    <t xml:space="preserve">ი/მ შოთა ჭანია  </t>
  </si>
  <si>
    <t>შპს "პარკინგსერვისი</t>
  </si>
  <si>
    <t xml:space="preserve">შპს „პენსან ჯორჯია“ </t>
  </si>
  <si>
    <t xml:space="preserve">შპს „პსპ ფარმა“ </t>
  </si>
  <si>
    <t>შპს „ემ აი დი“</t>
  </si>
  <si>
    <t xml:space="preserve">შპს „დიო“ </t>
  </si>
  <si>
    <t>შპს „ელიტ სერვისი“</t>
  </si>
  <si>
    <t xml:space="preserve">შპს ეს 4 ეს   </t>
  </si>
  <si>
    <t xml:space="preserve">შპს „4მედია“ </t>
  </si>
  <si>
    <t xml:space="preserve">შპს „ვალდაუ“ </t>
  </si>
  <si>
    <t xml:space="preserve">შპს „გაერთიანებული წყალმომარაგების კომპანია“ </t>
  </si>
  <si>
    <t xml:space="preserve">შპს „4მედია“  </t>
  </si>
  <si>
    <t>ი/მ დავითი კურტანიძე</t>
  </si>
  <si>
    <t>მუყაოს ყდებისა და მუყაოს ფურცლების სახელმწიფო შესყიდვა დანართი №1- ის შესაბამისად.</t>
  </si>
  <si>
    <t xml:space="preserve">
ტუალეტის ქაღალდის მიწოდება დანართი N1-ის შესაბამისად.
</t>
  </si>
  <si>
    <t xml:space="preserve">
მცირე ტვირთამწეობის ავტომანქანის 4 ცალი საბურავის სახელმწიფო შესყიდვა 
</t>
  </si>
  <si>
    <t xml:space="preserve">
ეთილის სპირტისა და გლიცერინის სახელმწიფო შესყიდვა დანართი № 1-ის შესაბამისად
</t>
  </si>
  <si>
    <t>უცვლის 1 (ერთი) ცალ ფისკალური მეხსიერების ბარათს</t>
  </si>
  <si>
    <t xml:space="preserve">
ცენტრალური გათბობის  4 ცალი პანელური რადიატორის  და მისი ნაწილების მიწოდება დანართი N1-ის შესაბამისად.
</t>
  </si>
  <si>
    <t xml:space="preserve">
მცირე ტვირთამწეობის ავტომანქანის საბურავების,
თანმდევი მომსახურებით სახელმწიფო შესყიდვა</t>
  </si>
  <si>
    <t xml:space="preserve">
ნათურების  მიწოდება დანართი N1-ის შესაბამისად.
</t>
  </si>
  <si>
    <t xml:space="preserve">
ხელოვნური იატაკის აქსესუარების მიწოდება დანართი N1-ის შესაბამისად.
(CPV)
</t>
  </si>
  <si>
    <t xml:space="preserve">
სსიპ - საქართველოს ეროვნული არქივის ბალანსზე  რიცხული ავტომობილის   ტექნიკური ინსპექტირების (ტექ.დათვალიერება) მომსახურების შესყიდვა დანართი N1-ის შესაბამისად.
</t>
  </si>
  <si>
    <t xml:space="preserve">
სხვადასხვა სახის სამეურნეო  მიწოდება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</si>
  <si>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t>
  </si>
  <si>
    <t xml:space="preserve">შეკვეთით ნაბეჭდი მასალის სახელმწიფო შესყიდვა სატენდერო დოკუმენტაციისა და თანდართული ფასების ცხრილის  შესაბამისად
(CPV )
</t>
  </si>
  <si>
    <t xml:space="preserve">
დასუფთავების მომსახურების სახელმწიფო შესყიდვა
სატენდერო დოკუმენტაციითა და ხელშეკრულებით განსაზღვრული პირობებისა და დანართი №1-ის  შესაბამისად.
</t>
  </si>
  <si>
    <t xml:space="preserve">
1 (ერთი) ცალი ცენტრალური გათბობის აბანოს რადიატორის (საშრობი) მიწოდება დანართი N1-ის შესაბამისად.
</t>
  </si>
  <si>
    <t xml:space="preserve">
სიგრძის საზომი ხელსაწყოების სახელმწიფო შესყიდვა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</si>
  <si>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</si>
  <si>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სსიპ - საქართველოს ეროვნული არქივის ადამიანური რესურსების განყოფილების თანამშრომლების
HR ბიზნეს სამიტზე დასწრების მომსახურების შესყიდვა
</t>
  </si>
  <si>
    <t xml:space="preserve">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t>
  </si>
  <si>
    <t xml:space="preserve"> 
გილიოტინის სახელმწიფო შესყიდვა დანართი №1- ის შესაბამისად.
</t>
  </si>
  <si>
    <t xml:space="preserve">
საოფისე ტექნიკის სახარჯი მასალის (კარტრიჯები და დრამკარტრიჯი (ბარაბანი)) სახელმწიფო შესყიდვა, სატენდერო დოკუმენტაციის, ხელშეკრულების პირობებისა და დანართი №1- ის  შესაბამისად
</t>
  </si>
  <si>
    <t xml:space="preserve">
სასუქი მინერალების, აგროქიმიური პროდუქტების და ჩამქრალი კირის (თხევად მდგომარეობაში) მიწოდება დანართი №1-ის შესაბამისად
</t>
  </si>
  <si>
    <t xml:space="preserve">
სურათის ჩარჩოების სახელმწიფო შესყიდვა დანართი №1- ის შესაბამისად.
</t>
  </si>
  <si>
    <t xml:space="preserve">
“თანამშრომლისათვის (თამარ მიშელაძე) ტრენინგის ორგანიზება და ჩატარების (სასწავლო კურსის დასახელება - ,,ბუღალტრული და ფინანსური აღრიცხვა/ანგარიშგების პრინციპები საჯარო სექტორში“) CPV-კოდი 80530000) მომსახურების შესყიდვა.  </t>
  </si>
  <si>
    <t xml:space="preserve">
სამეგრელოს რეგიონული არქივის კონდიცირება-ვენტილაციის სისტემის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</si>
  <si>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პარკირების უფლების სახელმწიფო შესყიდვა                                                                                                   
</t>
  </si>
  <si>
    <t xml:space="preserve">
საბეჭდი ქარალდის მიწოდება დანართი №1-ის შესაბამისად.</t>
  </si>
  <si>
    <t xml:space="preserve">
ტუალეტის ქაღალდის მიწოდება დანართი N1-ის შესაბამისად.
</t>
  </si>
  <si>
    <t xml:space="preserve">
ერთჯერადი სამშრიანი  ნიღაბის (პირბადე) სახელმწიფო შესყიდვა</t>
  </si>
  <si>
    <t xml:space="preserve">
ლატექსის არასტერილური ტიპის სამედიცინო ხელთათმან(ებ)ის სახელმწიფო შესყიდვა
</t>
  </si>
  <si>
    <t xml:space="preserve">
მწერებისაგან (კოღოებისაგან) დამცავი ბადის მიწოდება თანმდევი მომსახურებით/მონტაჟით 
დანართი №1-ის შესაბამისად</t>
  </si>
  <si>
    <t xml:space="preserve">
წყლის დისპენსერების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</si>
  <si>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დეპოზიტური შენახვის რეგიონული არქივის სათვალთვალო კამერების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</si>
  <si>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სატრანსპორტო საშუალებების აკუმულატორების (შემდგომში - აკუმულატორები) (CPV -) შესყიდვა 
ს/კ
</t>
  </si>
  <si>
    <t xml:space="preserve">
ლექციათა კურსის (ონლაინ ღონისძიება) ორგანიზების მომსახურების  სახელმწიფო შესყიდვა.                                                                                                                            
</t>
  </si>
  <si>
    <t xml:space="preserve">
სამედიცინო სახარჯი მასალა - ლატექსის არასტერილური ხელთათმანის სახელმწიფო შესყიდვა</t>
  </si>
  <si>
    <t xml:space="preserve">
1 (ერთი) ცალი წყლის მრიცხველის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</si>
  <si>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პორტალ www.soundcloud.com-ის   სისტემით სარგებლობის  უფლების მოპოვებისთვის საჭირო ყოველწლიური  საფასურის გადახდის  მომსახურების შესყიდვა
</t>
  </si>
  <si>
    <t xml:space="preserve">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</si>
  <si>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6(ექვსი) ცალი კონდენციონერის ტექნიკური შემოწმების (დიაგნოსტიკა)მომსახურების სახელმწიფო შესყიდვა.</t>
  </si>
  <si>
    <t xml:space="preserve">
ჟურნალ-გაზეთების მიწოდება დანართი N1-ის შესაბამისად.</t>
  </si>
  <si>
    <t>გ.შ.                                                (გადაუდებელი აუცილებლობა)</t>
  </si>
  <si>
    <t xml:space="preserve">შპს „ბადაგი“ </t>
  </si>
  <si>
    <t xml:space="preserve">შპს „ბარამბო და კომპანია“  </t>
  </si>
  <si>
    <t xml:space="preserve">შპს ,,გლმ გრუპი’’  </t>
  </si>
  <si>
    <t xml:space="preserve">შპს ,,ჯი ჯი ეს'' </t>
  </si>
  <si>
    <t xml:space="preserve">შპს „ფორმილა კომპანი” </t>
  </si>
  <si>
    <t xml:space="preserve">შპს ,,ემ სერვისი </t>
  </si>
  <si>
    <t>შპს დი.ეი.სი.</t>
  </si>
  <si>
    <t xml:space="preserve">შპს ,,ბი ემ სი გორგია“ </t>
  </si>
  <si>
    <t xml:space="preserve">ი/მ დავითი კურტანიძე </t>
  </si>
  <si>
    <t>შპს „გამომცემლობა კოლორი“</t>
  </si>
  <si>
    <t>შპს ,,ჯი-ენ-ჯი  კომპანი’’ (LTD GNG COMPANY</t>
  </si>
  <si>
    <t xml:space="preserve"> შპს „ელსადენი 2015“ </t>
  </si>
  <si>
    <t>ფ/პ გურამ გუნდიაშვილი</t>
  </si>
  <si>
    <t>შპს „ვიჯისი ნეთვორქი“</t>
  </si>
  <si>
    <t xml:space="preserve">შპს „კოპიპრინტ-2000“ </t>
  </si>
  <si>
    <t xml:space="preserve">შპს „ელეკო“ </t>
  </si>
  <si>
    <t xml:space="preserve">შპს „ომეგა“ </t>
  </si>
  <si>
    <t xml:space="preserve">სს „ელიტ ელექტრონიქსი“ 
</t>
  </si>
  <si>
    <t xml:space="preserve">
შპს „აჭარის სახანძრო დაცვა“ </t>
  </si>
  <si>
    <t>შპს „პენსან ჯორჯია“</t>
  </si>
  <si>
    <t xml:space="preserve">შპს „პროსერვისი“   </t>
  </si>
  <si>
    <t>ფ/პ ალექსანდრე დათებაშვილი</t>
  </si>
  <si>
    <t xml:space="preserve">შპს ,,მაგთიკომი“ </t>
  </si>
  <si>
    <t>ი/მ „გიორგი ხეცაძე“</t>
  </si>
  <si>
    <t xml:space="preserve">
თბილისის ოფისში ევროკავშირის სპეციალური წარმომადგენლის ვიზიტის ფარგლებში სასაჩუქრე  ჩურჩხელების ნაკრების 
სახელმწიფო შესყიდვა დანართი №1-ის შესაბამისად.</t>
  </si>
  <si>
    <t xml:space="preserve">
თბილისის ოფისში ევროკავშირის სპეციალური წარმომადგენლის ვიზიტის ფარგლებში სასაჩუქრე  2(ორი) ცალი ბარამბოს შავი შოკოლადის „მარგალიტის“ ნაკრების სახელმწიფო შესყიდვა 
</t>
  </si>
  <si>
    <t xml:space="preserve">
დიზელ-გენერატორის შეკეთება/გამართვა 
 დანართი N1-ის შესაბამისად.
</t>
  </si>
  <si>
    <t xml:space="preserve">
კორონავირუსის (covid-19) პრევენციის მიზნით 
ორგმინის დამცავი ბარიერის სახელმწიფო შესყიდვა თანმდევი მომსახურებით  (მონტაჟი)
დანართი №1-ის შესაბამისად
</t>
  </si>
  <si>
    <t xml:space="preserve">
სარესტავრაციო საქონლის  (მასალა) სახელმწიფო შესყიდვა დანართი N1-ის შესაბამისად.</t>
  </si>
  <si>
    <t xml:space="preserve">
ეროვნული არქივის ბალანსზე რიცხული კონდიცირება-ვენტილაციის დანადგარის (ჩილერი)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</si>
  <si>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სხვადასხვა სახის ელექტრო კომპონენტების მიწოდება დანართი N1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</si>
  <si>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</si>
  <si>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სამშენებლო ბათქაშის (ფითხი) სახელმწიფო შესყიდვა  დანართი N1-ის შესაბამისად 
</t>
  </si>
  <si>
    <t xml:space="preserve">
მეტალოპლასტმასის ორფრთიანი კარის დამჭერების (ანჯამები) შეცვლა/შეკეთების 
მომსახურების სახელმწიფო შესყიდვა დანართი N1-ის შესაბამისად</t>
  </si>
  <si>
    <t xml:space="preserve">
ბეჭდვა და მასთან დაკავშირებული მომსახურებების სახელმწიფო შესყიდვა
სატენდერო დოკუმენტაციის, ხელშეკრულების პირობებისა და დანართი №1-ის  შესაბამისად
</t>
  </si>
  <si>
    <t xml:space="preserve">
ბეჭდვა და მასთან დაკავშირებული მომსახურებების სახელმწიფო შესყიდვა ხელშეკრულების პირობების,
სატენდერო დოკუმენტაციის და დანართი №1-ის  შესაბამისად.
</t>
  </si>
  <si>
    <t xml:space="preserve">
5 (ხუთი) ცალი  MIDEA-ს ფირმის კონდიციონერის შეკეთების მომსახურების სახელმწიფო შესყიდვა
 დანართი №1-ის შესაბამისად
</t>
  </si>
  <si>
    <t xml:space="preserve">
სხვადასხვა სახის სამეურნეო  მიწოდება დანართი N1-ის შესაბამისად.</t>
  </si>
  <si>
    <t xml:space="preserve">
ესეების  (სასკოლო) კონკურსის - ონლაინ ღონისძიების ორგანიზების მომსახურების  სახელმწიფო შესყიდვა.   </t>
  </si>
  <si>
    <t xml:space="preserve">
საერთაშორისო კონფერენციის  „არქივთმცოდნეობა-წყაროთმცოდნეობა, ტენდენციები და გამოწვევები" და  სტუდენტური კონფერენციის (ონლაინ ღონისძიებები) ორგანიზების მომსახურების  სახელმწიფო შესყიდვა.                                                                                                                            
</t>
  </si>
  <si>
    <t xml:space="preserve">
ფოტოების მიწოდების სახელმწიფო შესყიდვა
</t>
  </si>
  <si>
    <t xml:space="preserve">
სსიპ - საქართველოს ეროვნული არქივის ბალანსზე რიცხული კომპიუტერული და პერიფერიული (პრინტერი, სკანერი) ტექნიკის, უწყვეტი კვების წყაროების და საკომუნიკაციო ქსელის შეკეთების და ტექნიკური მომსახურების სახელმწიფო შესყიდვა სატენდერო დოკუმენტაციის, ხელშეკრულების პირობებისა და  №1 დანართი (პრეისკურანტი)  შესაბამისად
</t>
  </si>
  <si>
    <t xml:space="preserve">
არქივების საერთაშორისო დღესთან დაკავშირებით სასაჩუქრე ღია ბარათების მიწოდება დანართი N1-ის შესაბამისად.
</t>
  </si>
  <si>
    <t xml:space="preserve">
ვენტილატორის  მიწოდება დანართი N1 შესაბამისად.
</t>
  </si>
  <si>
    <t xml:space="preserve">
გენერატორის შეკეთება/გამართვა დანართი №1-ის შესაბამისად.
</t>
  </si>
  <si>
    <t xml:space="preserve">
სასაჩუქრე ყურსასმენების მიწოდება დანართი N1 შესაბამისად.
</t>
  </si>
  <si>
    <t xml:space="preserve">
სასაჩუქრე ნოუთბუქისა და პლანშეტის სახელმწიფო  შესყიდვა დანართი N1-ის  შესაბამისად.
</t>
  </si>
  <si>
    <t xml:space="preserve">
ხანძარსაწინააღმდეგო მოწყობილობის (ცეცხლმაქრების გადამუხტვა) ტექნიკური მომსახურების სახელმწიფო შესყიდვა, სატენდერო დოკუმენტაციის, ხელშეკრულების პირობებისა და დანართების შესაბამისად
</t>
  </si>
  <si>
    <t xml:space="preserve">
A4 ფორმატის უმაღლესი ხარისხის საბეჭდი ქაღალდის სახელმწიფო შესყიდვა
</t>
  </si>
  <si>
    <t xml:space="preserve">
დომენური სახელები
</t>
  </si>
  <si>
    <t xml:space="preserve">
ელექტრო დანადგარის შეკეთების და ტექნიკური მომსახურების სახელმწიფო შესყიდვა დანართი №1-ის შესაბამისად
</t>
  </si>
  <si>
    <t xml:space="preserve">
ფოტოების მიწოდების სახელმწიფო შესყიდვა
</t>
  </si>
  <si>
    <t xml:space="preserve">
სამკერდე ნიშნების/ბეიჯების მიწოდება დანართი N1-ის შესაბამისად.
</t>
  </si>
  <si>
    <t xml:space="preserve">
2021 წლის 1ივლისიდან 2021 წლის 31 დეკემბრის ჩათვლით მობილური ოპერატორების მომსახურება 
</t>
  </si>
  <si>
    <t xml:space="preserve">
ცხრა და თექვსმეტ გაჩერებიანი ლიფტების ნაწილების სახელმწიფო შესყიდვა თანმდევი მომსახურებით
დანართი №1-ის შესაბამისად.</t>
  </si>
  <si>
    <t xml:space="preserve">შპს “გამომცემლობა კოლორი” </t>
  </si>
  <si>
    <t xml:space="preserve">შპს „ფრანი“  </t>
  </si>
  <si>
    <t xml:space="preserve">ი.მ ივანე ხიჯაკაძე </t>
  </si>
  <si>
    <t xml:space="preserve">შპს „სახანძრო ტექნიკი“ </t>
  </si>
  <si>
    <t xml:space="preserve">შპს „ლეი ტექ“  </t>
  </si>
  <si>
    <t xml:space="preserve">შპს „სამაია“ </t>
  </si>
  <si>
    <t xml:space="preserve">შპს „პისიშოპ.ჯი“  </t>
  </si>
  <si>
    <t>შპს „მობილ ჯგუფი“</t>
  </si>
  <si>
    <t xml:space="preserve">შპს „მობილ ჯგუფი“  </t>
  </si>
  <si>
    <t>შპს ,,ჯი ჯი ეს ჰოლდინგი ''</t>
  </si>
  <si>
    <t xml:space="preserve">შპს „ღობე“  </t>
  </si>
  <si>
    <t>საქართველოს შინაგან საქმეთა სამინისტროს მმართველობის სფეროში შემავალი - სახელმწიფო საქვეუწყებო დაწესებულება - საგანგებო სიტუაციების მართვის სამსახურის საჯარო სამართლის იურიდიული პირი -  სახელმწიფო რეზერვებისა და სამოქალაქო უსაფრთხოების სერვისების სააგენტო (დეპარტამენტი</t>
  </si>
  <si>
    <t xml:space="preserve">ფ/პ ნანა კაჭაბავა   </t>
  </si>
  <si>
    <t xml:space="preserve">შპს ,,გოლდ დიზაინი'' </t>
  </si>
  <si>
    <t xml:space="preserve">შპს „დენიზო“ </t>
  </si>
  <si>
    <t xml:space="preserve">შპს „სისუფთავის სერვისი“ </t>
  </si>
  <si>
    <t xml:space="preserve">შპს „კარგი+’’ </t>
  </si>
  <si>
    <t>შპს „სუპერი“</t>
  </si>
  <si>
    <t xml:space="preserve">
კინოფირების შემოწმების აქტების ბეჭდვა დანართი N1-ის შესაბამისად.
</t>
  </si>
  <si>
    <t xml:space="preserve">
ნაბეჭდი მასალის - იარლიყების მიწოდება დანართი N1-ის შესაბამისად. </t>
  </si>
  <si>
    <t xml:space="preserve">
პლასტმასის წლის ავზის (ბაკი) სახელმწიფო შესყიდვა  თანმდევი მომსახურებით დანართი N1-ის შესაბამისად 
</t>
  </si>
  <si>
    <t xml:space="preserve">
საინფორმაციო აბრების მიწოდება დანართი №1-ის შესაბამისად 
</t>
  </si>
  <si>
    <t xml:space="preserve">
სხვადასხვა სახის სამეურნეო საქონლის სახელმწიფო შესყიდვა  დანართი N1-ის შესაბამისად 
</t>
  </si>
  <si>
    <t xml:space="preserve">
1(ერთი) ცალი აკუმულატორის სახელმწიფო შესყიდვა დანართი №1-ის შესაბამისად</t>
  </si>
  <si>
    <t xml:space="preserve">
საკანცელარიო რეზინების სახელმწიფო შესყიდვა დანართი №1- ის შესაბამისად.
</t>
  </si>
  <si>
    <t>ხორბლის ფქვილის სახელმწიფო შესყიდვა N1 დანართის შესაბამისად.</t>
  </si>
  <si>
    <t xml:space="preserve">   
თარიღის დასასმელი შტამპების სახელმწიფო შესყიდვა დანართი №1- ის შესაბამისად.
</t>
  </si>
  <si>
    <t xml:space="preserve">
ლაბორატორიული ჭურჭლის სახელმწიფო შესყიდვა N1 დანართის შესაბამისად.
</t>
  </si>
  <si>
    <t xml:space="preserve">
ოთახის ტელეფონის აპარატის სახელმწიფო შესყიდვა N1 დანართის შესაბამისად.
</t>
  </si>
  <si>
    <t xml:space="preserve">
სსიპ -საქართველოს ეროვნული არქივის ბალანსზე  რიცხული ავტომობილების  ტექნიკური ინსპექტირების (ტექ.დათვალიერება) მომსახურების შესყიდვა დანართი №1-ის შესაბამისად.
</t>
  </si>
  <si>
    <t xml:space="preserve">
კონდიცირება-ვენტილაციის სისტემის შეკეთებისთვის საჭირო მასალების სახელმწიფო შესყიდვა თანმდევი მომსახურებით დანართი №1-ის შესაბამისად.
</t>
  </si>
  <si>
    <t xml:space="preserve">
5(ხუთი) ცალი კონდენციონერის ტექნიკური შემოწმების (დიაგნოსტიკა)მომსახურების სახელმწიფო შესყიდვა.
</t>
  </si>
  <si>
    <t xml:space="preserve">
საინფორმაციო აბრების სახელმწიფო შესყიდვა დანართი №1-ის შესაბამისად </t>
  </si>
  <si>
    <t xml:space="preserve">
სკვერის სკამების და სანაგვე ურნების სახელმწიფო შესყიდვა N1 დანართის შესაბამისად.
</t>
  </si>
  <si>
    <t xml:space="preserve">
3 (სამი)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</si>
  <si>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 xml:space="preserve">
ქ.ახალციხის რეგიონული არქივის შენობა-ნაგებობის საევაკუაციო გეგმის შემუშავება 
</t>
  </si>
  <si>
    <t xml:space="preserve">
მაკრატლების მიწოდება დანართი N1-ის შესაბამისად.
</t>
  </si>
  <si>
    <t xml:space="preserve">
საერთაშორისო  კონფერენციიის ფარგლებში „არქივთმცოდნეობა, წყაროთმცოდნეობა- ტენდეციები და გამოწვევები“, ინგლისურენოვანი ტექსტების რედაქტირების მომსახურების სახელმწიფო შესყიდვა 
</t>
  </si>
  <si>
    <t xml:space="preserve">
კორონავირუსის (covid-19) პრევენციის მიზნით, დამცავი ბარიერის სახელმწიფო შესყიდვა  დანართი №1-ის და თანდართული სქემატური ნახაზის შესაბამისად
</t>
  </si>
  <si>
    <t>მოლბერტის სახელმწიფო შესყიდვა დანართი №1-ის შესაბამისად</t>
  </si>
  <si>
    <t xml:space="preserve">
მოქალაქეთა მისაღების თეჯირის მიწოდება დანართი №1-ისა და სქემატური ნახაზის შესაბამისად</t>
  </si>
  <si>
    <t xml:space="preserve">
დასუფთავების მომსახურების სახელმწიფო შესყიდვა
სატენდერო დოკუმენტაციით და ხელშეკრულებით განსაზღვრული პირობებისა და დანართი №1-ის შესაბამისად.
</t>
  </si>
  <si>
    <t xml:space="preserve">
ერთჯერადი ჭიქების  სახელმწიფო შესყიდვა დანართი N1 შესაბამისად.
</t>
  </si>
  <si>
    <t xml:space="preserve">
სამზარეულოს ჭურჭლის სახელმწიფო შესყიდვა დანართი №1-ის შესაბამისად
</t>
  </si>
  <si>
    <t xml:space="preserve">
სამზარეულოს ჭურჭლის სახელმწიფო შესყიდვა  დანართი №1-ის შესაბამისად 
</t>
  </si>
  <si>
    <t xml:space="preserve">
ქოთნების სახელმწიფო შესყიდვა დანართიN1-ის შესაბამისად  </t>
  </si>
  <si>
    <t xml:space="preserve">
საინფორმაციო პროდუქციის მიწოდება მიწოდება დანართი №1-ის შესაბამისად.
</t>
  </si>
  <si>
    <t>შპს "ოფის მენეჯერი"</t>
  </si>
  <si>
    <t xml:space="preserve">შპს „მობილ ჯგუფი“ </t>
  </si>
  <si>
    <t xml:space="preserve">შპს „ქერვან ამბალაჟ მათბააჯილიქ სანაი ვე თიჯარეთის წარმომადგენლობა საქართველოში“ </t>
  </si>
  <si>
    <t>შპს „კერხერი“</t>
  </si>
  <si>
    <t>შპს ნ და ლ</t>
  </si>
  <si>
    <t xml:space="preserve">შპს ,,ბრიკო კავკასუსი’’ </t>
  </si>
  <si>
    <t xml:space="preserve">შპს „ორგსერვისი“ </t>
  </si>
  <si>
    <t>შპს „ელ+</t>
  </si>
  <si>
    <t>არამეწარმე ფიზიკური პირი ნანული თარგამაძე</t>
  </si>
  <si>
    <t>ი/მ ბადრი ედილაშვილი</t>
  </si>
  <si>
    <t xml:space="preserve">შპს „ლიდი“ </t>
  </si>
  <si>
    <t xml:space="preserve">შპს ,,ქლინერ გრუპი“ </t>
  </si>
  <si>
    <t>შპს "ელიტმშენი"</t>
  </si>
  <si>
    <t>შპს „ტყუპები“</t>
  </si>
  <si>
    <t xml:space="preserve">შპს „ნოტრე ჟარდინ საქართველო“ </t>
  </si>
  <si>
    <t xml:space="preserve">შპს "მაი მობაილ +" </t>
  </si>
  <si>
    <t xml:space="preserve">ი/მ ვლადიმერ გათენაშვილი </t>
  </si>
  <si>
    <t>სს „ელიტ ელექტრონიქსი“</t>
  </si>
  <si>
    <t>ინდ. მეწარმე ნიკოლოზ ნათენაძე</t>
  </si>
  <si>
    <t xml:space="preserve">შპს „ანდემ - ლოჯისთიქს“ </t>
  </si>
  <si>
    <t xml:space="preserve">შპს „ტრეიმაქს ჯორჯია“ </t>
  </si>
  <si>
    <t>შპს დეკაგონი</t>
  </si>
  <si>
    <t xml:space="preserve">ინდ. მეწარმე ნიკოლოზ ნათენაძე </t>
  </si>
  <si>
    <t>შპს „მთარგმნელობითი ბიურო-დიალოგი 2006“</t>
  </si>
  <si>
    <t xml:space="preserve">შპს „ტექნოჰაუს“  </t>
  </si>
  <si>
    <t xml:space="preserve">შპს „ლანჩ გრუპ“  </t>
  </si>
  <si>
    <t>შპს „გალერეა ვერე“</t>
  </si>
  <si>
    <t xml:space="preserve">ინდ. მეწარმე ნიკოლოზ ნათენაძე   </t>
  </si>
  <si>
    <t xml:space="preserve">შპს „ჯეოსტარი“  </t>
  </si>
  <si>
    <t xml:space="preserve">შპს „თაზუკა“ </t>
  </si>
  <si>
    <t xml:space="preserve">შპს ,,გეიმინგ რუმი“ </t>
  </si>
  <si>
    <t xml:space="preserve">შპს „ჯეოონო“  </t>
  </si>
  <si>
    <t>შპს „იუ-ჯი-თი“</t>
  </si>
  <si>
    <t xml:space="preserve">შპს „ელსადენი 2015“  </t>
  </si>
  <si>
    <t>ი/მ დავითი ბრაჭული</t>
  </si>
  <si>
    <t xml:space="preserve">შპს კამორა  </t>
  </si>
  <si>
    <t>შპს „ეკოლაინი“</t>
  </si>
  <si>
    <t xml:space="preserve">შპს „ტყუპები“ </t>
  </si>
  <si>
    <t>ი/მ გიორგი ხეცაძე</t>
  </si>
  <si>
    <t xml:space="preserve">
შპს „ამბოლი“</t>
  </si>
  <si>
    <t xml:space="preserve">შპს „ვანილა  </t>
  </si>
  <si>
    <t xml:space="preserve">შპს „გურმე“ </t>
  </si>
  <si>
    <t xml:space="preserve">შპს „ბიოლენდი“ </t>
  </si>
  <si>
    <t xml:space="preserve">შპს ამბოლი </t>
  </si>
  <si>
    <t>შესყიდვების სააგენტო</t>
  </si>
  <si>
    <t>შპს ხომერიკი და  კომპანია</t>
  </si>
  <si>
    <t>შპს სეზანი</t>
  </si>
  <si>
    <t xml:space="preserve">
ი.მ გიორგი ლურსმანაშვილი 
</t>
  </si>
  <si>
    <t xml:space="preserve">
მუყაოს ქაღალდების სახელმწიფო შესყიდვა დანართი №1- ის შესაბამისად.
</t>
  </si>
  <si>
    <t>ხის ღობის მოწყობისთვის საჭირო საქონლის სახელმწიფო შესყიდვა თანმდევი მომსახურებით/მონტაჟით 
№1 დანართის შესაბამისად</t>
  </si>
  <si>
    <t xml:space="preserve">
სამხატვრო ფუნჯების სახელმწიფო შესყიდვა N1 დანართის შესაბამისად.
</t>
  </si>
  <si>
    <t xml:space="preserve">
მინის ელეტრო ჩაიდანის სახელმწიფო შესყიდვა დანართი №1 შესაბამისად.
</t>
  </si>
  <si>
    <t xml:space="preserve">
სსიპ - საქართველოს ეროვნული არქივის სტრუქტურული ერთეულების: დეპოზიტური შენახვისა და ქვემო ქართლის რეგიონული არქივების, აგრეთვე, მესტიის ადგილობრივი არქივის შენობების სახანძრო საგანგაშო სისტემის სამონტაჟო სამუშაოების სახელმწიფო შესყიდვა,  სატენდერო დოკუმენტაციაზე დართული საპროექტო და ხელშეკრულებაზე თანდართული სახარჯთაღრიცხვო დოკუმენტაციის №1, №2  და №3 დანართების შესაბამისად.</t>
  </si>
  <si>
    <t xml:space="preserve">
ჟალუზების სახელმწიფო შესყიდვა თანმდევი მომსახურებით/მონტაჟით
დანართი №1-ის შესაბამისად
</t>
  </si>
  <si>
    <t xml:space="preserve">
საქართველოს ეროვნული არქივის სამეცნიერო-საცნობარო ბიბლიოთეკისთვის წიგნების სახელმწიფო შესყიდვა 
</t>
  </si>
  <si>
    <t xml:space="preserve">
ტვირთის გადაზიდვის მომსახურების სახელმწიფო შესყიდვა №1 დანართის შესაბამისად</t>
  </si>
  <si>
    <t xml:space="preserve">
NAS სერვერის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</si>
  <si>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სარკეების  სახელმწიფო შესყიდვა დანართი № 1-ის შესაბამისად 
</t>
  </si>
  <si>
    <t xml:space="preserve">
ქიმწმენდის მომსახურების სახელმწიფო შესყიდვა დანართი N1-ის შესაბამისად
</t>
  </si>
  <si>
    <t xml:space="preserve">
ბუნებრივ აირზე მომუშავე ცენტრალური გათბობის ქვაბის ორსაფეხურიანი სანთურის კომპლექტის (მფრქვევანები/ფარსუნკები) თანმდევი მომსახურებით (დემონტაჟი/მონტაჟი და ტესტირება)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</si>
  <si>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საგამოფენო ინვენტარის, მოძრავი რელსისა (ძელი)  და ბაგირების სახელმწიფო შესყიდვა დანართი № 1-ის შესაბამისად</t>
  </si>
  <si>
    <t xml:space="preserve">
კინოფირის დასამუშავებელი მოწყობილობის და სახარჯი მასალების მიწოდება დანართი №1 შესაბამისად.</t>
  </si>
  <si>
    <t xml:space="preserve">
სურათის ჩარჩოების შეკეთების და მინის სახელმწიფო შესყიდვა N1 დანართის შესაბამისად
</t>
  </si>
  <si>
    <t xml:space="preserve">
სსიპ - საქართველოს ეროვნული არქივის  ბალანსზე არსებული 5(ხუთი) ცალი კონდიციონერის  შეკეთების მომსახურების შესყიდვა დანართი N1-ის შესაბამისად.
</t>
  </si>
  <si>
    <t xml:space="preserve">
საოჯახო ტექნიკის სახელმწიფო  შესყიდვა დანართი №1-ის  შესაბამისად.
</t>
  </si>
  <si>
    <t xml:space="preserve">
ქვემო ქართლის რეგიონული არქივის შენობაში დამონტაჟებული კონდიცირება ვენტილაციის სისტემის დანადგარის 2 (ორი) ცალი ფენკოილის ტექნიკური შემოწმების (დიაგნოსტიკა) მომსახურების სახელმწიფო შესყიდვა.
</t>
  </si>
  <si>
    <t xml:space="preserve">
ტვირთის გადაზიდვის მომსახურების სახელმწიფო შესყიდვა №1 დანართის შესაბამისად
</t>
  </si>
  <si>
    <t xml:space="preserve">
1 (ერთი) ცალი სამაცივრე აგრეგატის (გაგრილების ჩილერი) სახელმწიფო შესყიდვა თანმდევი მომსახურებით, არსებულის დემონტაჟი და ახლის მონტაჟი/გაშვება, სატენდერო დოკუმენტაციის, ხელშეკრულების პირობებისა და №1 დანართის  შესაბამისად
</t>
  </si>
  <si>
    <t xml:space="preserve">
კორონავირუსის (covid-19) პრევენციის მიზნით 
დამცავი ბარიერის სახელმწიფო შესყიდვა 
დანართი №1-ის და სქემატური ნახაზის შესაბამისად</t>
  </si>
  <si>
    <t xml:space="preserve">
ქვემო ქართლის რეგიონული არქივის შენობაში დამონტაჟებული კონდიცირება ვენტილაციის  დანადგარის 2 (ორი) ცალი ფენკოილის შკეთება მომსახურების სახელმწიფო შესყიდვა.
</t>
  </si>
  <si>
    <t xml:space="preserve">
კონდიცირება ვენტილაციის სისტემის დანადგარის 1 (ორი) ცალი ფრანკოილისა და  3 (სამი) ცალი კონდიციონერის ტექნიკური შემოწმების (დიაგნოსტიკა) მომსახურების სახელმწიფო შესყიდვა.
</t>
  </si>
  <si>
    <t xml:space="preserve">
სსიპ - საქართველოს ეროვნული არქივის ბალანსზე არსებული 4 (ოთხი) ცალი გენერატორის სამონტაჟო სამუშაოების სახელმწიფო შესყიდვა, დართული სახარჯთაღრიცხვო დოკუმენტაციის და №1 და №2  დანართების შესაბამისად.</t>
  </si>
  <si>
    <t xml:space="preserve">
სათარჯიმნო (სინქრონული თარგმნა) მომსახურების სახელმწიფო შესყიდვა, 
სატენდერო დოკუმენტაციის, ხელშეკრულების პირობებისა და №1 დანართის შესაბამისად</t>
  </si>
  <si>
    <t xml:space="preserve">
1(ერთი) ცალი წყლის დისპენსერის სახელმწიფო შესყიდვა
</t>
  </si>
  <si>
    <t xml:space="preserve">
პოლიეთილენის ნაგვის ტომრების მიწოდება დანართი N1-ის შესაბამისად.
</t>
  </si>
  <si>
    <t xml:space="preserve">
სურათის ჩარჩოების სახელმწიფო შესყიდვა დანართი N1-ის შესაბამისად.
</t>
  </si>
  <si>
    <t xml:space="preserve">
კონდიცირება ვენტილაციის დანადგარის და კონდიციონერების შეკეთების მომსახურების სახელმწიფო შესყიდვა დანართი N1-ის შესაბამისად.
</t>
  </si>
  <si>
    <t xml:space="preserve">
ტუალეტის ქაღალდის სახელმწიფო შესყიდვა დანართი N1-ის შესაბამისად.
     </t>
  </si>
  <si>
    <t xml:space="preserve">
დისპენსერებისა და საკიდების სახელმწიფო შესყიდვა დანართი N1-ის შესაბამისად.
</t>
  </si>
  <si>
    <t xml:space="preserve">
მტვერსასრუტის სახელმწიფო  შესყიდვა დანართი №1-ის  შესაბამისად.
</t>
  </si>
  <si>
    <t xml:space="preserve">
 მცენარეების  და მიწის სახელმწიფო შესყიდვა დანართიN1-ის შესაბამისად 
</t>
  </si>
  <si>
    <t xml:space="preserve">
ფოტოფირის ჩარჩოების მიწოდება დანართი N1-ის შესაბამისად 
</t>
  </si>
  <si>
    <t xml:space="preserve">
სსიპ საქართველოს ეროვნული არქივის ადმინისტრაციული შენობის გარე ფასადის დასუფთავების მიზნით ამწე კალათის  ოპერატორით დაქირავების მომსახურების სახელმწიფო შესყიდვა.
</t>
  </si>
  <si>
    <t xml:space="preserve">  სტანდარტული ორიგინალი კარტრიჯის სახელმწიფო შესყიდვა
</t>
  </si>
  <si>
    <t xml:space="preserve">ელექტრო საქონლის სახელმწიფო შესყიდვა დანართი №1-ის შესაბამისად.
</t>
  </si>
  <si>
    <t xml:space="preserve">
ტვირთის გადაზიდვის მომსახურების სახელმწიფო შესყიდვა №1 დანართის შესაბამისად
</t>
  </si>
  <si>
    <t>სამედიცინო ერთჯერადი ხწლთათმანების მიწოდება დანართი N1 შესაბამისად</t>
  </si>
  <si>
    <t xml:space="preserve">
უკონტაქტო სარეცხი ხსნარის სახელმწიფო შესყიდვა დანართი №1-ის შესაბამისად
</t>
  </si>
  <si>
    <t xml:space="preserve">
თხევადი საპნის სახელმწიფო შესყიდვა დანართი N1-ის შესაბამისად.
</t>
  </si>
  <si>
    <t xml:space="preserve">
სსიპ -საქართველოს ეროვნული არქივის ქუთაისის ცენტრალური არქივის შენობაში არსებული 1 (ერთი)  ცალი ლიფტის ტექნიკური შემოწმების (დიაგნოსტიკა) მომსახურების სახელმწიფო შესყიდვა.
</t>
  </si>
  <si>
    <t xml:space="preserve">
1 9ერთი) ცალი აკუმულატორის სახელმწიფო შესყიდვა</t>
  </si>
  <si>
    <t xml:space="preserve">
სასაჩუქრე კალენდრების სახელმწიფო შესყიდვა დანართი №1-ის შესაბამისად
</t>
  </si>
  <si>
    <t xml:space="preserve">
ფურშეტის მომსახურების სახელმწიფო შესყიდვა დანართი №1-ის შესაბამისად. სამცხე ჯავახეთის ახალი შენობის გახსნა
</t>
  </si>
  <si>
    <t xml:space="preserve">
ტენტის და დროსელების შესყიდვა დანართი №1-ის შესაბამისად.</t>
  </si>
  <si>
    <t xml:space="preserve">
სსიპ - საქართველოს ეროვნული არქივის ბალანსზე რიცხული ავტოსატრანსპორტო საშუალებების შეკეთებისა და ტექნიკური მომსახურების სახელმწიფო შესყიდვა. 
</t>
  </si>
  <si>
    <t xml:space="preserve">
კონდიცირება ვენტილაციის დანადგარის შეკეთების მომსახურების სახელმწიფო შესყიდვა დანართი N1-ის შესაბამისად.
</t>
  </si>
  <si>
    <t xml:space="preserve">
 სხვადასხვა სახის ელექტრომოწყობილობების სახელმწიფო შესყიდვა დანართი №1-ის შესაბამისად.
</t>
  </si>
  <si>
    <t xml:space="preserve">
სადეზინფექციო საშუალების მიწოდება დანართი №1-ის შესაბამისად.
</t>
  </si>
  <si>
    <t xml:space="preserve">
სატრანსპორტო საშუალებების აკუმულატორების (შემდგომში - აკუმულატორები) შესყიდვა თანმდევი მომსახურებით (დემონტაჟი- მონტაჟი)</t>
  </si>
  <si>
    <t xml:space="preserve">
სსიპ -საქართველოს ეროვნული არქივის ბალანსზე  რიცხული ავტომობილის  ტექნიკური ინსპექტირების (ტექ. დათვალიერება) მომსახურების შესყიდვა დანართი №1-ის შესაბამისად.
</t>
  </si>
  <si>
    <t>სატენდერო და საკონკურსო განცხადების სისტემაში გამოქვეყნების საფასური</t>
  </si>
  <si>
    <t>სსიპ „საქართველოს ეროვნული არქივის“ ახალციხის რეგიონული არქივის შენობის დასრულების სამუშაოების სახელმწიფო შესყიდვა სატენდერო დოკუმენრტაციის, დანართი N1-ის (ხარჯთაღრიცხვა) და დანართი N2 გეგმა-გრაფიკის შესაბამისად</t>
  </si>
  <si>
    <t>ერეკლე მეფის 300 წლისთავთან დაკავშირებით საიუბილეო სასაჩუქრე წიგნი-ალბომის ბეჭდვისა და მასთან დაკავშირებული
მომსახურების სახელმწიფო შესყიდვა დანართი №1-ის შესაბამისად</t>
  </si>
  <si>
    <t xml:space="preserve">
ჭურჭლის სარეცხი სითხისა და იატაკის საწმენდი ტილოს  სახელმწიფო შესყიდვა დანართი N1-ის შესაბამისად.</t>
  </si>
  <si>
    <t xml:space="preserve">
სსიპ - საქართველოს ეროვნული არქივის  ბალანსზე არსებული 7(შვიდი) ცალი კონდიციონერის  შეკეთების მომსახურების შესყიდვა დანართი N1-ის შესაბამისად.
</t>
  </si>
  <si>
    <t xml:space="preserve">
პროგრამული უზრუნველყოფის სახელმწიფო შესყიდვა N1 დანართის შესაბამისად.
</t>
  </si>
  <si>
    <t xml:space="preserve">
დამხამარე მუშახელის დაქირავების მომსახურების სახელმწიფო შესყიდვა.
</t>
  </si>
  <si>
    <t xml:space="preserve">
სსიპ-საქართველოს ეროვნული არქივის საგამოფენო პავილონის მაღაზიისთვის სასაჩუქრე პარკების მიწოდება დანართი №1-ის შესაბამისად.
</t>
  </si>
  <si>
    <t xml:space="preserve">
ნაბეჭდი მასალის,  იარლიყების მიწოდება დანართი N1-ის შესაბამისად. </t>
  </si>
  <si>
    <t xml:space="preserve">
ავტომობილების წნევით სარეცხი აპარატის(KARCHER-K7.91 M) ნაწილების სახელმწიფო შესყიდვა დანართი N1-ის შესაბამისად.
</t>
  </si>
  <si>
    <t xml:space="preserve">
9(ცხრა) ცალი კონდენციონერის ტექნიკური შემოწმების (დიაგნოსტიკა)მომსახურების სახელმწიფო შესყიდვა.
</t>
  </si>
  <si>
    <t xml:space="preserve">
9 (ცხრა) ცალი  კონდიციონერის შეკეთების მომსახურების სახელმწიფო შესყიდვა
 დანართი №1-ის შესაბამისად
</t>
  </si>
  <si>
    <t xml:space="preserve">
სატვირთო ურიკების სახელმწიფო შესყიდვა დანართი №1-ს შესაბამისად.
</t>
  </si>
  <si>
    <t>გ.შ. (ნორმატიული აქტით დადგენილი გადასახდელები)</t>
  </si>
  <si>
    <t xml:space="preserve">
სახარჯთაღრიცხვო დოკუმენტაციის შედგენა/მიწოდების მომსახურების სახელმწიფო შესყიდვა ხელშეკრულების პირობების, სატენდერო დოკუმენტაციისა და  №1 და №2 დანართების შესაბამისად.
</t>
  </si>
  <si>
    <t xml:space="preserve">სსიპ -საქართველოს ეროვნული არქივის ტერიტორიული ორგანოს, ახალციხის რეგიონული არქივის შენობის დამატებითი სამშნებლო-სარემონტო სამუშაოების სახელმწიფო შესყიდვა, 
დართული სახარჯთაღრიცხვო დოკუმენტაციის შესაბამისად.
</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</si>
  <si>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01.10.2021-მდე განხორციელებული სახელმწიფო შესყიდვების შესახებ</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</si>
</sst>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 numFmtId="195" formatCode="0.00;[Red]0.00"/>
    <numFmt numFmtId="196" formatCode="[$-437]yyyy\ &quot;წლის&quot;\ dd\ mm\,\ dddd"/>
    <numFmt numFmtId="197" formatCode="[$-10409]#,##0.00"/>
    <numFmt numFmtId="198" formatCode="dd\.mm\.yyyy;@"/>
  </numFmts>
  <fonts count="51">
    <font>
      <sz val="11"/>
      <color theme="1"/>
      <name val="Calibri"/>
      <family val="2"/>
    </font>
    <font>
      <sz val="11"/>
      <color indexed="8"/>
      <name val="Calibri"/>
      <family val="2"/>
    </font>
    <font>
      <sz val="10"/>
      <name val="Arial"/>
      <family val="2"/>
    </font>
    <font>
      <sz val="8"/>
      <name val="Sylfaen"/>
      <family val="1"/>
    </font>
    <font>
      <b/>
      <sz val="8"/>
      <name val="Sylfaen"/>
      <family val="1"/>
    </font>
    <font>
      <b/>
      <i/>
      <sz val="10"/>
      <name val="Sylfaen"/>
      <family val="1"/>
    </font>
    <font>
      <b/>
      <sz val="10"/>
      <name val="Sylfaen"/>
      <family val="1"/>
    </font>
    <font>
      <sz val="10"/>
      <name val="Sylfaen"/>
      <family val="1"/>
    </font>
    <font>
      <sz val="10"/>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Calibri"/>
      <family val="2"/>
    </font>
    <font>
      <b/>
      <sz val="10"/>
      <color indexed="8"/>
      <name val="Sylfae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Sylfaen"/>
      <family val="1"/>
    </font>
    <font>
      <b/>
      <sz val="10"/>
      <color theme="1"/>
      <name val="Sylfae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Font="1" applyAlignment="1">
      <alignment/>
    </xf>
    <xf numFmtId="0" fontId="27" fillId="33" borderId="0" xfId="0" applyFont="1" applyFill="1" applyAlignment="1" applyProtection="1">
      <alignment wrapText="1"/>
      <protection/>
    </xf>
    <xf numFmtId="195" fontId="3" fillId="33"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195" fontId="3" fillId="34" borderId="10" xfId="0" applyNumberFormat="1" applyFont="1" applyFill="1" applyBorder="1" applyAlignment="1">
      <alignment horizontal="center" vertical="center" wrapText="1"/>
    </xf>
    <xf numFmtId="0" fontId="27" fillId="0" borderId="0" xfId="0" applyFont="1" applyFill="1" applyAlignment="1" applyProtection="1">
      <alignment wrapText="1"/>
      <protection/>
    </xf>
    <xf numFmtId="4" fontId="28" fillId="33"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7" fillId="33" borderId="0" xfId="0" applyFont="1" applyFill="1" applyAlignment="1" applyProtection="1">
      <alignment horizontal="center" wrapText="1"/>
      <protection/>
    </xf>
    <xf numFmtId="195" fontId="27" fillId="33" borderId="0" xfId="0" applyNumberFormat="1" applyFont="1" applyFill="1" applyAlignment="1" applyProtection="1">
      <alignment wrapText="1"/>
      <protection/>
    </xf>
    <xf numFmtId="2" fontId="27" fillId="33" borderId="0" xfId="0" applyNumberFormat="1" applyFont="1" applyFill="1" applyAlignment="1" applyProtection="1">
      <alignment wrapText="1"/>
      <protection/>
    </xf>
    <xf numFmtId="195" fontId="27" fillId="0" borderId="0" xfId="0" applyNumberFormat="1" applyFont="1" applyFill="1" applyAlignment="1" applyProtection="1">
      <alignment wrapText="1"/>
      <protection/>
    </xf>
    <xf numFmtId="0" fontId="6" fillId="0" borderId="10" xfId="0" applyNumberFormat="1" applyFont="1" applyFill="1" applyBorder="1" applyAlignment="1">
      <alignment horizontal="center" vertical="center" wrapText="1"/>
    </xf>
    <xf numFmtId="195"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95" fontId="7" fillId="0" borderId="10" xfId="0" applyNumberFormat="1"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2" fontId="4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9" fillId="0" borderId="10" xfId="0" applyFont="1" applyFill="1" applyBorder="1" applyAlignment="1">
      <alignment horizontal="center" wrapText="1"/>
    </xf>
    <xf numFmtId="2" fontId="49" fillId="0" borderId="10"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195" fontId="7" fillId="0" borderId="10" xfId="0" applyNumberFormat="1" applyFont="1" applyFill="1" applyBorder="1" applyAlignment="1">
      <alignment horizontal="center" wrapText="1"/>
    </xf>
    <xf numFmtId="0" fontId="27" fillId="0" borderId="0" xfId="0" applyFont="1" applyFill="1" applyAlignment="1" applyProtection="1">
      <alignment horizontal="center" vertical="center" wrapText="1"/>
      <protection/>
    </xf>
    <xf numFmtId="0" fontId="49" fillId="0" borderId="12" xfId="0" applyFont="1" applyFill="1" applyBorder="1" applyAlignment="1">
      <alignment horizontal="center" vertical="center" wrapText="1"/>
    </xf>
    <xf numFmtId="0" fontId="7" fillId="0" borderId="0" xfId="0" applyFont="1" applyFill="1" applyAlignment="1" applyProtection="1">
      <alignment wrapText="1"/>
      <protection/>
    </xf>
    <xf numFmtId="0" fontId="7" fillId="0" borderId="10" xfId="0" applyFont="1" applyFill="1" applyBorder="1" applyAlignment="1">
      <alignment horizontal="center" vertical="center" wrapText="1"/>
    </xf>
    <xf numFmtId="0" fontId="49" fillId="0" borderId="12" xfId="0" applyFont="1" applyFill="1" applyBorder="1" applyAlignment="1">
      <alignment horizontal="center" wrapText="1"/>
    </xf>
    <xf numFmtId="2" fontId="5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5" fillId="0" borderId="0" xfId="0" applyFont="1" applyFill="1" applyAlignment="1" applyProtection="1">
      <alignment horizontal="center" vertical="center" wrapText="1"/>
      <protection/>
    </xf>
    <xf numFmtId="0" fontId="6" fillId="0" borderId="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1"/>
  <sheetViews>
    <sheetView zoomScaleSheetLayoutView="100" zoomScalePageLayoutView="71" workbookViewId="0" topLeftCell="A61">
      <selection activeCell="C66" sqref="C66"/>
    </sheetView>
  </sheetViews>
  <sheetFormatPr defaultColWidth="9.140625" defaultRowHeight="15"/>
  <cols>
    <col min="1" max="1" width="30.7109375" style="5" customWidth="1"/>
    <col min="2" max="2" width="44.57421875" style="1" customWidth="1"/>
    <col min="3" max="3" width="33.5742187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5" t="s">
        <v>44</v>
      </c>
      <c r="B1" s="35"/>
      <c r="C1" s="35"/>
      <c r="D1" s="35"/>
      <c r="E1" s="35"/>
      <c r="F1" s="35"/>
      <c r="G1" s="35"/>
      <c r="H1" s="35"/>
      <c r="I1" s="35"/>
      <c r="J1" s="35"/>
      <c r="K1" s="35"/>
    </row>
    <row r="2" spans="1:11" s="24" customFormat="1" ht="102" customHeight="1">
      <c r="A2" s="36" t="s">
        <v>45</v>
      </c>
      <c r="B2" s="36"/>
      <c r="C2" s="36"/>
      <c r="D2" s="36"/>
      <c r="E2" s="36"/>
      <c r="F2" s="36"/>
      <c r="G2" s="36"/>
      <c r="H2" s="36"/>
      <c r="I2" s="36"/>
      <c r="J2" s="36"/>
      <c r="K2" s="36"/>
    </row>
    <row r="3" spans="1:11" s="24" customFormat="1" ht="27" customHeight="1">
      <c r="A3" s="30" t="s">
        <v>4</v>
      </c>
      <c r="B3" s="30" t="s">
        <v>5</v>
      </c>
      <c r="C3" s="30" t="s">
        <v>0</v>
      </c>
      <c r="D3" s="30" t="s">
        <v>6</v>
      </c>
      <c r="E3" s="30"/>
      <c r="F3" s="30"/>
      <c r="G3" s="30" t="s">
        <v>7</v>
      </c>
      <c r="H3" s="30"/>
      <c r="I3" s="30"/>
      <c r="J3" s="30" t="s">
        <v>1</v>
      </c>
      <c r="K3" s="30" t="s">
        <v>2</v>
      </c>
    </row>
    <row r="4" spans="1:11" s="24" customFormat="1" ht="51" customHeight="1">
      <c r="A4" s="30"/>
      <c r="B4" s="30"/>
      <c r="C4" s="30"/>
      <c r="D4" s="13" t="s">
        <v>8</v>
      </c>
      <c r="E4" s="12" t="s">
        <v>9</v>
      </c>
      <c r="F4" s="12" t="s">
        <v>10</v>
      </c>
      <c r="G4" s="13" t="s">
        <v>8</v>
      </c>
      <c r="H4" s="12" t="s">
        <v>9</v>
      </c>
      <c r="I4" s="12" t="s">
        <v>10</v>
      </c>
      <c r="J4" s="30"/>
      <c r="K4" s="30"/>
    </row>
    <row r="5" spans="1:11" s="24" customFormat="1" ht="102.75" customHeight="1">
      <c r="A5" s="17" t="s">
        <v>113</v>
      </c>
      <c r="B5" s="17" t="s">
        <v>114</v>
      </c>
      <c r="C5" s="17" t="s">
        <v>108</v>
      </c>
      <c r="D5" s="18">
        <v>10530</v>
      </c>
      <c r="E5" s="14"/>
      <c r="F5" s="14"/>
      <c r="G5" s="15">
        <v>1755</v>
      </c>
      <c r="H5" s="14"/>
      <c r="I5" s="14"/>
      <c r="J5" s="14" t="s">
        <v>11</v>
      </c>
      <c r="K5" s="14"/>
    </row>
    <row r="6" spans="1:11" s="24" customFormat="1" ht="78.75" customHeight="1">
      <c r="A6" s="17" t="s">
        <v>12</v>
      </c>
      <c r="B6" s="17" t="s">
        <v>68</v>
      </c>
      <c r="C6" s="17" t="s">
        <v>107</v>
      </c>
      <c r="D6" s="18">
        <v>450</v>
      </c>
      <c r="E6" s="14"/>
      <c r="F6" s="14"/>
      <c r="G6" s="15">
        <v>0</v>
      </c>
      <c r="H6" s="14"/>
      <c r="I6" s="14"/>
      <c r="J6" s="14" t="s">
        <v>11</v>
      </c>
      <c r="K6" s="14"/>
    </row>
    <row r="7" spans="1:11" s="24" customFormat="1" ht="77.25" customHeight="1">
      <c r="A7" s="17" t="s">
        <v>14</v>
      </c>
      <c r="B7" s="17" t="s">
        <v>69</v>
      </c>
      <c r="C7" s="17" t="s">
        <v>107</v>
      </c>
      <c r="D7" s="18">
        <v>1800</v>
      </c>
      <c r="E7" s="14"/>
      <c r="F7" s="14"/>
      <c r="G7" s="15">
        <v>300</v>
      </c>
      <c r="H7" s="14"/>
      <c r="I7" s="14"/>
      <c r="J7" s="14" t="s">
        <v>11</v>
      </c>
      <c r="K7" s="14"/>
    </row>
    <row r="8" spans="1:11" s="24" customFormat="1" ht="89.25" customHeight="1">
      <c r="A8" s="17" t="s">
        <v>19</v>
      </c>
      <c r="B8" s="17" t="s">
        <v>20</v>
      </c>
      <c r="C8" s="17" t="s">
        <v>107</v>
      </c>
      <c r="D8" s="18">
        <v>400</v>
      </c>
      <c r="E8" s="14"/>
      <c r="F8" s="14"/>
      <c r="G8" s="15">
        <v>0</v>
      </c>
      <c r="H8" s="14"/>
      <c r="I8" s="14"/>
      <c r="J8" s="14" t="s">
        <v>11</v>
      </c>
      <c r="K8" s="14"/>
    </row>
    <row r="9" spans="1:11" s="24" customFormat="1" ht="48.75" customHeight="1">
      <c r="A9" s="19" t="s">
        <v>46</v>
      </c>
      <c r="B9" s="17" t="s">
        <v>115</v>
      </c>
      <c r="C9" s="17" t="s">
        <v>107</v>
      </c>
      <c r="D9" s="18">
        <v>30</v>
      </c>
      <c r="E9" s="14"/>
      <c r="F9" s="14"/>
      <c r="G9" s="15">
        <v>0</v>
      </c>
      <c r="H9" s="14"/>
      <c r="I9" s="14"/>
      <c r="J9" s="14" t="s">
        <v>11</v>
      </c>
      <c r="K9" s="14"/>
    </row>
    <row r="10" spans="1:11" s="24" customFormat="1" ht="59.25" customHeight="1">
      <c r="A10" s="17" t="s">
        <v>13</v>
      </c>
      <c r="B10" s="17" t="s">
        <v>18</v>
      </c>
      <c r="C10" s="17" t="s">
        <v>107</v>
      </c>
      <c r="D10" s="18">
        <v>25</v>
      </c>
      <c r="E10" s="14"/>
      <c r="F10" s="14"/>
      <c r="G10" s="15">
        <v>0</v>
      </c>
      <c r="H10" s="14"/>
      <c r="I10" s="14"/>
      <c r="J10" s="14" t="s">
        <v>11</v>
      </c>
      <c r="K10" s="14"/>
    </row>
    <row r="11" spans="1:11" s="24" customFormat="1" ht="59.25" customHeight="1">
      <c r="A11" s="17" t="s">
        <v>36</v>
      </c>
      <c r="B11" s="17" t="s">
        <v>70</v>
      </c>
      <c r="C11" s="17" t="s">
        <v>107</v>
      </c>
      <c r="D11" s="18">
        <v>1281.2</v>
      </c>
      <c r="E11" s="14"/>
      <c r="F11" s="14"/>
      <c r="G11" s="15">
        <v>247.6</v>
      </c>
      <c r="H11" s="14"/>
      <c r="I11" s="14"/>
      <c r="J11" s="14" t="s">
        <v>11</v>
      </c>
      <c r="K11" s="14"/>
    </row>
    <row r="12" spans="1:11" s="24" customFormat="1" ht="143.25" customHeight="1">
      <c r="A12" s="17" t="s">
        <v>29</v>
      </c>
      <c r="B12" s="17" t="s">
        <v>71</v>
      </c>
      <c r="C12" s="17" t="s">
        <v>107</v>
      </c>
      <c r="D12" s="18">
        <v>1860</v>
      </c>
      <c r="E12" s="14"/>
      <c r="F12" s="14"/>
      <c r="G12" s="15">
        <v>0</v>
      </c>
      <c r="H12" s="14"/>
      <c r="I12" s="14"/>
      <c r="J12" s="14" t="s">
        <v>11</v>
      </c>
      <c r="K12" s="14"/>
    </row>
    <row r="13" spans="1:11" s="24" customFormat="1" ht="88.5" customHeight="1">
      <c r="A13" s="17" t="s">
        <v>23</v>
      </c>
      <c r="B13" s="17" t="s">
        <v>24</v>
      </c>
      <c r="C13" s="17" t="s">
        <v>109</v>
      </c>
      <c r="D13" s="18">
        <v>2304</v>
      </c>
      <c r="E13" s="14"/>
      <c r="F13" s="14"/>
      <c r="G13" s="15">
        <v>0</v>
      </c>
      <c r="H13" s="14"/>
      <c r="I13" s="14"/>
      <c r="J13" s="14" t="s">
        <v>11</v>
      </c>
      <c r="K13" s="14"/>
    </row>
    <row r="14" spans="1:11" s="24" customFormat="1" ht="80.25" customHeight="1">
      <c r="A14" s="17" t="s">
        <v>21</v>
      </c>
      <c r="B14" s="17" t="s">
        <v>72</v>
      </c>
      <c r="C14" s="17" t="s">
        <v>110</v>
      </c>
      <c r="D14" s="18">
        <v>15000</v>
      </c>
      <c r="E14" s="14"/>
      <c r="F14" s="14"/>
      <c r="G14" s="15">
        <v>2500</v>
      </c>
      <c r="H14" s="14"/>
      <c r="I14" s="14"/>
      <c r="J14" s="14" t="s">
        <v>11</v>
      </c>
      <c r="K14" s="14"/>
    </row>
    <row r="15" spans="1:11" s="24" customFormat="1" ht="66" customHeight="1">
      <c r="A15" s="17" t="s">
        <v>32</v>
      </c>
      <c r="B15" s="17" t="s">
        <v>73</v>
      </c>
      <c r="C15" s="17" t="s">
        <v>110</v>
      </c>
      <c r="D15" s="18">
        <v>44136</v>
      </c>
      <c r="E15" s="14"/>
      <c r="F15" s="14"/>
      <c r="G15" s="15">
        <v>7355.96</v>
      </c>
      <c r="H15" s="14"/>
      <c r="I15" s="14"/>
      <c r="J15" s="14" t="s">
        <v>11</v>
      </c>
      <c r="K15" s="14"/>
    </row>
    <row r="16" spans="1:11" s="24" customFormat="1" ht="59.25" customHeight="1">
      <c r="A16" s="17" t="s">
        <v>31</v>
      </c>
      <c r="B16" s="17" t="s">
        <v>74</v>
      </c>
      <c r="C16" s="17" t="s">
        <v>110</v>
      </c>
      <c r="D16" s="18">
        <v>9180</v>
      </c>
      <c r="E16" s="14"/>
      <c r="F16" s="14"/>
      <c r="G16" s="15">
        <v>1530</v>
      </c>
      <c r="H16" s="14"/>
      <c r="I16" s="14"/>
      <c r="J16" s="14" t="s">
        <v>11</v>
      </c>
      <c r="K16" s="14"/>
    </row>
    <row r="17" spans="1:11" s="24" customFormat="1" ht="105.75" customHeight="1">
      <c r="A17" s="17" t="s">
        <v>47</v>
      </c>
      <c r="B17" s="17" t="s">
        <v>75</v>
      </c>
      <c r="C17" s="17" t="s">
        <v>109</v>
      </c>
      <c r="D17" s="18">
        <v>193464</v>
      </c>
      <c r="E17" s="14"/>
      <c r="F17" s="14"/>
      <c r="G17" s="15">
        <v>64488</v>
      </c>
      <c r="H17" s="14"/>
      <c r="I17" s="14"/>
      <c r="J17" s="14" t="s">
        <v>11</v>
      </c>
      <c r="K17" s="14"/>
    </row>
    <row r="18" spans="1:11" s="24" customFormat="1" ht="52.5" customHeight="1">
      <c r="A18" s="17" t="s">
        <v>48</v>
      </c>
      <c r="B18" s="17" t="s">
        <v>76</v>
      </c>
      <c r="C18" s="16" t="s">
        <v>111</v>
      </c>
      <c r="D18" s="18">
        <v>32757</v>
      </c>
      <c r="E18" s="14"/>
      <c r="F18" s="14"/>
      <c r="G18" s="15">
        <v>4828.12</v>
      </c>
      <c r="H18" s="14"/>
      <c r="I18" s="14"/>
      <c r="J18" s="14" t="s">
        <v>11</v>
      </c>
      <c r="K18" s="14"/>
    </row>
    <row r="19" spans="1:11" s="24" customFormat="1" ht="48.75" customHeight="1">
      <c r="A19" s="17" t="s">
        <v>48</v>
      </c>
      <c r="B19" s="17" t="s">
        <v>77</v>
      </c>
      <c r="C19" s="16" t="s">
        <v>111</v>
      </c>
      <c r="D19" s="18">
        <v>1128</v>
      </c>
      <c r="E19" s="14"/>
      <c r="F19" s="14"/>
      <c r="G19" s="15">
        <v>0</v>
      </c>
      <c r="H19" s="14"/>
      <c r="I19" s="14"/>
      <c r="J19" s="14" t="s">
        <v>11</v>
      </c>
      <c r="K19" s="14"/>
    </row>
    <row r="20" spans="1:11" s="24" customFormat="1" ht="81" customHeight="1">
      <c r="A20" s="17" t="s">
        <v>22</v>
      </c>
      <c r="B20" s="17" t="s">
        <v>78</v>
      </c>
      <c r="C20" s="16" t="s">
        <v>112</v>
      </c>
      <c r="D20" s="18">
        <v>15000</v>
      </c>
      <c r="E20" s="14"/>
      <c r="F20" s="14"/>
      <c r="G20" s="15">
        <v>5701.82</v>
      </c>
      <c r="H20" s="14"/>
      <c r="I20" s="14"/>
      <c r="J20" s="14" t="s">
        <v>11</v>
      </c>
      <c r="K20" s="14"/>
    </row>
    <row r="21" spans="1:11" s="24" customFormat="1" ht="92.25" customHeight="1">
      <c r="A21" s="17" t="s">
        <v>49</v>
      </c>
      <c r="B21" s="17" t="s">
        <v>79</v>
      </c>
      <c r="C21" s="16" t="s">
        <v>112</v>
      </c>
      <c r="D21" s="18">
        <v>5000</v>
      </c>
      <c r="E21" s="14"/>
      <c r="F21" s="14"/>
      <c r="G21" s="15">
        <v>478.72</v>
      </c>
      <c r="H21" s="14"/>
      <c r="I21" s="14"/>
      <c r="J21" s="14" t="s">
        <v>11</v>
      </c>
      <c r="K21" s="14"/>
    </row>
    <row r="22" spans="1:11" s="24" customFormat="1" ht="73.5" customHeight="1">
      <c r="A22" s="17" t="s">
        <v>50</v>
      </c>
      <c r="B22" s="17" t="s">
        <v>80</v>
      </c>
      <c r="C22" s="16" t="s">
        <v>112</v>
      </c>
      <c r="D22" s="18">
        <v>15834.67</v>
      </c>
      <c r="E22" s="14"/>
      <c r="F22" s="14"/>
      <c r="G22" s="15">
        <v>1632</v>
      </c>
      <c r="H22" s="14"/>
      <c r="I22" s="14"/>
      <c r="J22" s="14" t="s">
        <v>11</v>
      </c>
      <c r="K22" s="14"/>
    </row>
    <row r="23" spans="1:11" s="24" customFormat="1" ht="69" customHeight="1">
      <c r="A23" s="17" t="s">
        <v>51</v>
      </c>
      <c r="B23" s="17" t="s">
        <v>81</v>
      </c>
      <c r="C23" s="17" t="s">
        <v>107</v>
      </c>
      <c r="D23" s="18">
        <v>1723</v>
      </c>
      <c r="E23" s="14"/>
      <c r="F23" s="14"/>
      <c r="G23" s="15">
        <v>1723</v>
      </c>
      <c r="H23" s="14"/>
      <c r="I23" s="14"/>
      <c r="J23" s="14" t="s">
        <v>11</v>
      </c>
      <c r="K23" s="14"/>
    </row>
    <row r="24" spans="1:11" s="24" customFormat="1" ht="63.75" customHeight="1">
      <c r="A24" s="17" t="s">
        <v>52</v>
      </c>
      <c r="B24" s="17" t="s">
        <v>82</v>
      </c>
      <c r="C24" s="17" t="s">
        <v>107</v>
      </c>
      <c r="D24" s="18">
        <v>2187.65</v>
      </c>
      <c r="E24" s="14"/>
      <c r="F24" s="14"/>
      <c r="G24" s="15">
        <v>2187.65</v>
      </c>
      <c r="H24" s="14"/>
      <c r="I24" s="14"/>
      <c r="J24" s="14" t="s">
        <v>11</v>
      </c>
      <c r="K24" s="14"/>
    </row>
    <row r="25" spans="1:11" s="24" customFormat="1" ht="59.25" customHeight="1">
      <c r="A25" s="17" t="s">
        <v>53</v>
      </c>
      <c r="B25" s="17" t="s">
        <v>83</v>
      </c>
      <c r="C25" s="17" t="s">
        <v>107</v>
      </c>
      <c r="D25" s="18">
        <v>869.2</v>
      </c>
      <c r="E25" s="14"/>
      <c r="F25" s="14"/>
      <c r="G25" s="15">
        <v>869.2</v>
      </c>
      <c r="H25" s="14"/>
      <c r="I25" s="14"/>
      <c r="J25" s="14" t="s">
        <v>11</v>
      </c>
      <c r="K25" s="14"/>
    </row>
    <row r="26" spans="1:11" s="24" customFormat="1" ht="118.5" customHeight="1">
      <c r="A26" s="17" t="s">
        <v>54</v>
      </c>
      <c r="B26" s="17" t="s">
        <v>84</v>
      </c>
      <c r="C26" s="16" t="s">
        <v>111</v>
      </c>
      <c r="D26" s="18">
        <v>165</v>
      </c>
      <c r="E26" s="14"/>
      <c r="F26" s="14"/>
      <c r="G26" s="15">
        <v>165</v>
      </c>
      <c r="H26" s="14"/>
      <c r="I26" s="14"/>
      <c r="J26" s="14" t="s">
        <v>11</v>
      </c>
      <c r="K26" s="14"/>
    </row>
    <row r="27" spans="1:11" s="24" customFormat="1" ht="103.5" customHeight="1">
      <c r="A27" s="17" t="s">
        <v>55</v>
      </c>
      <c r="B27" s="17" t="s">
        <v>85</v>
      </c>
      <c r="C27" s="16" t="s">
        <v>111</v>
      </c>
      <c r="D27" s="18">
        <v>1568.4</v>
      </c>
      <c r="E27" s="14"/>
      <c r="F27" s="14"/>
      <c r="G27" s="15">
        <v>187.95</v>
      </c>
      <c r="H27" s="14"/>
      <c r="I27" s="14"/>
      <c r="J27" s="14" t="s">
        <v>11</v>
      </c>
      <c r="K27" s="14"/>
    </row>
    <row r="28" spans="1:11" s="24" customFormat="1" ht="59.25" customHeight="1">
      <c r="A28" s="17" t="s">
        <v>56</v>
      </c>
      <c r="B28" s="17" t="s">
        <v>86</v>
      </c>
      <c r="C28" s="17" t="s">
        <v>107</v>
      </c>
      <c r="D28" s="18">
        <v>500</v>
      </c>
      <c r="E28" s="14"/>
      <c r="F28" s="14"/>
      <c r="G28" s="15">
        <v>0</v>
      </c>
      <c r="H28" s="14"/>
      <c r="I28" s="14"/>
      <c r="J28" s="14" t="s">
        <v>11</v>
      </c>
      <c r="K28" s="14"/>
    </row>
    <row r="29" spans="1:11" s="24" customFormat="1" ht="133.5" customHeight="1">
      <c r="A29" s="17" t="s">
        <v>15</v>
      </c>
      <c r="B29" s="17" t="s">
        <v>87</v>
      </c>
      <c r="C29" s="16" t="s">
        <v>112</v>
      </c>
      <c r="D29" s="18">
        <v>159940</v>
      </c>
      <c r="E29" s="14"/>
      <c r="F29" s="14"/>
      <c r="G29" s="15">
        <v>14540</v>
      </c>
      <c r="H29" s="14"/>
      <c r="I29" s="14"/>
      <c r="J29" s="14" t="s">
        <v>11</v>
      </c>
      <c r="K29" s="14"/>
    </row>
    <row r="30" spans="1:11" s="24" customFormat="1" ht="87" customHeight="1">
      <c r="A30" s="17" t="s">
        <v>25</v>
      </c>
      <c r="B30" s="17" t="s">
        <v>116</v>
      </c>
      <c r="C30" s="17" t="s">
        <v>110</v>
      </c>
      <c r="D30" s="18">
        <v>2670</v>
      </c>
      <c r="E30" s="14"/>
      <c r="F30" s="14"/>
      <c r="G30" s="15">
        <v>270</v>
      </c>
      <c r="H30" s="14"/>
      <c r="I30" s="14"/>
      <c r="J30" s="14" t="s">
        <v>11</v>
      </c>
      <c r="K30" s="14"/>
    </row>
    <row r="31" spans="1:11" s="24" customFormat="1" ht="49.5" customHeight="1">
      <c r="A31" s="17" t="s">
        <v>57</v>
      </c>
      <c r="B31" s="17" t="s">
        <v>88</v>
      </c>
      <c r="C31" s="16" t="s">
        <v>111</v>
      </c>
      <c r="D31" s="18">
        <v>399.8</v>
      </c>
      <c r="E31" s="14"/>
      <c r="F31" s="14"/>
      <c r="G31" s="15">
        <v>399.8</v>
      </c>
      <c r="H31" s="14"/>
      <c r="I31" s="14"/>
      <c r="J31" s="14" t="s">
        <v>11</v>
      </c>
      <c r="K31" s="14"/>
    </row>
    <row r="32" spans="1:11" s="24" customFormat="1" ht="63" customHeight="1">
      <c r="A32" s="19" t="s">
        <v>58</v>
      </c>
      <c r="B32" s="17" t="s">
        <v>89</v>
      </c>
      <c r="C32" s="16" t="s">
        <v>111</v>
      </c>
      <c r="D32" s="18">
        <v>11.74</v>
      </c>
      <c r="E32" s="14"/>
      <c r="F32" s="14"/>
      <c r="G32" s="15">
        <v>11.74</v>
      </c>
      <c r="H32" s="14"/>
      <c r="I32" s="14"/>
      <c r="J32" s="14" t="s">
        <v>11</v>
      </c>
      <c r="K32" s="14"/>
    </row>
    <row r="33" spans="1:11" s="24" customFormat="1" ht="60" customHeight="1">
      <c r="A33" s="19" t="s">
        <v>58</v>
      </c>
      <c r="B33" s="17" t="s">
        <v>90</v>
      </c>
      <c r="C33" s="16" t="s">
        <v>111</v>
      </c>
      <c r="D33" s="18">
        <v>12.3</v>
      </c>
      <c r="E33" s="14"/>
      <c r="F33" s="14"/>
      <c r="G33" s="15">
        <v>12.3</v>
      </c>
      <c r="H33" s="14"/>
      <c r="I33" s="14"/>
      <c r="J33" s="14" t="s">
        <v>11</v>
      </c>
      <c r="K33" s="14"/>
    </row>
    <row r="34" spans="1:11" s="24" customFormat="1" ht="68.25" customHeight="1">
      <c r="A34" s="19" t="s">
        <v>58</v>
      </c>
      <c r="B34" s="17" t="s">
        <v>91</v>
      </c>
      <c r="C34" s="16" t="s">
        <v>111</v>
      </c>
      <c r="D34" s="18">
        <v>6.72</v>
      </c>
      <c r="E34" s="14"/>
      <c r="F34" s="14"/>
      <c r="G34" s="15">
        <v>6.72</v>
      </c>
      <c r="H34" s="14"/>
      <c r="I34" s="14"/>
      <c r="J34" s="14" t="s">
        <v>11</v>
      </c>
      <c r="K34" s="14"/>
    </row>
    <row r="35" spans="1:11" s="24" customFormat="1" ht="51.75" customHeight="1">
      <c r="A35" s="19" t="s">
        <v>58</v>
      </c>
      <c r="B35" s="17" t="s">
        <v>92</v>
      </c>
      <c r="C35" s="16" t="s">
        <v>111</v>
      </c>
      <c r="D35" s="18">
        <v>28.83</v>
      </c>
      <c r="E35" s="14"/>
      <c r="F35" s="14"/>
      <c r="G35" s="15">
        <v>28.83</v>
      </c>
      <c r="H35" s="14"/>
      <c r="I35" s="14"/>
      <c r="J35" s="14" t="s">
        <v>11</v>
      </c>
      <c r="K35" s="14"/>
    </row>
    <row r="36" spans="1:11" s="24" customFormat="1" ht="75" customHeight="1">
      <c r="A36" s="19" t="s">
        <v>59</v>
      </c>
      <c r="B36" s="17" t="s">
        <v>93</v>
      </c>
      <c r="C36" s="16" t="s">
        <v>111</v>
      </c>
      <c r="D36" s="18">
        <v>2.04</v>
      </c>
      <c r="E36" s="14"/>
      <c r="F36" s="14"/>
      <c r="G36" s="15">
        <v>2.04</v>
      </c>
      <c r="H36" s="14"/>
      <c r="I36" s="14"/>
      <c r="J36" s="14" t="s">
        <v>11</v>
      </c>
      <c r="K36" s="14"/>
    </row>
    <row r="37" spans="1:11" s="24" customFormat="1" ht="59.25" customHeight="1">
      <c r="A37" s="19" t="s">
        <v>60</v>
      </c>
      <c r="B37" s="17" t="s">
        <v>94</v>
      </c>
      <c r="C37" s="16" t="s">
        <v>111</v>
      </c>
      <c r="D37" s="18">
        <v>4.38</v>
      </c>
      <c r="E37" s="14"/>
      <c r="F37" s="14"/>
      <c r="G37" s="15">
        <v>4.38</v>
      </c>
      <c r="H37" s="14"/>
      <c r="I37" s="14"/>
      <c r="J37" s="14" t="s">
        <v>11</v>
      </c>
      <c r="K37" s="14"/>
    </row>
    <row r="38" spans="1:11" s="24" customFormat="1" ht="92.25" customHeight="1">
      <c r="A38" s="19" t="s">
        <v>61</v>
      </c>
      <c r="B38" s="17" t="s">
        <v>95</v>
      </c>
      <c r="C38" s="17" t="s">
        <v>107</v>
      </c>
      <c r="D38" s="18">
        <v>758</v>
      </c>
      <c r="E38" s="14"/>
      <c r="F38" s="14"/>
      <c r="G38" s="15">
        <v>758</v>
      </c>
      <c r="H38" s="14"/>
      <c r="I38" s="14"/>
      <c r="J38" s="14" t="s">
        <v>11</v>
      </c>
      <c r="K38" s="14"/>
    </row>
    <row r="39" spans="1:11" s="24" customFormat="1" ht="114.75" customHeight="1">
      <c r="A39" s="19" t="s">
        <v>58</v>
      </c>
      <c r="B39" s="17" t="s">
        <v>96</v>
      </c>
      <c r="C39" s="16" t="s">
        <v>111</v>
      </c>
      <c r="D39" s="18">
        <v>114.5</v>
      </c>
      <c r="E39" s="14"/>
      <c r="F39" s="14"/>
      <c r="G39" s="15">
        <v>114.5</v>
      </c>
      <c r="H39" s="14"/>
      <c r="I39" s="14"/>
      <c r="J39" s="14" t="s">
        <v>11</v>
      </c>
      <c r="K39" s="14"/>
    </row>
    <row r="40" spans="1:11" s="24" customFormat="1" ht="49.5" customHeight="1">
      <c r="A40" s="19" t="s">
        <v>62</v>
      </c>
      <c r="B40" s="17" t="s">
        <v>97</v>
      </c>
      <c r="C40" s="16" t="s">
        <v>111</v>
      </c>
      <c r="D40" s="18">
        <v>1840.9</v>
      </c>
      <c r="E40" s="14"/>
      <c r="F40" s="14"/>
      <c r="G40" s="15">
        <v>1840.9</v>
      </c>
      <c r="H40" s="14"/>
      <c r="I40" s="14"/>
      <c r="J40" s="14" t="s">
        <v>11</v>
      </c>
      <c r="K40" s="14"/>
    </row>
    <row r="41" spans="1:11" s="24" customFormat="1" ht="89.25" customHeight="1">
      <c r="A41" s="19" t="s">
        <v>63</v>
      </c>
      <c r="B41" s="17" t="s">
        <v>98</v>
      </c>
      <c r="C41" s="16" t="s">
        <v>112</v>
      </c>
      <c r="D41" s="18">
        <v>6996</v>
      </c>
      <c r="E41" s="14"/>
      <c r="F41" s="14"/>
      <c r="G41" s="15">
        <v>48</v>
      </c>
      <c r="H41" s="14"/>
      <c r="I41" s="14"/>
      <c r="J41" s="14" t="s">
        <v>11</v>
      </c>
      <c r="K41" s="14"/>
    </row>
    <row r="42" spans="1:11" s="24" customFormat="1" ht="114" customHeight="1">
      <c r="A42" s="19" t="s">
        <v>41</v>
      </c>
      <c r="B42" s="17" t="s">
        <v>99</v>
      </c>
      <c r="C42" s="17" t="s">
        <v>107</v>
      </c>
      <c r="D42" s="18">
        <v>180</v>
      </c>
      <c r="E42" s="14"/>
      <c r="F42" s="14"/>
      <c r="G42" s="15">
        <v>180</v>
      </c>
      <c r="H42" s="14"/>
      <c r="I42" s="14"/>
      <c r="J42" s="14" t="s">
        <v>11</v>
      </c>
      <c r="K42" s="14"/>
    </row>
    <row r="43" spans="1:11" s="24" customFormat="1" ht="90.75" customHeight="1">
      <c r="A43" s="19" t="s">
        <v>38</v>
      </c>
      <c r="B43" s="17" t="s">
        <v>100</v>
      </c>
      <c r="C43" s="16" t="s">
        <v>111</v>
      </c>
      <c r="D43" s="18">
        <v>3200</v>
      </c>
      <c r="E43" s="14"/>
      <c r="F43" s="14"/>
      <c r="G43" s="15">
        <v>3200</v>
      </c>
      <c r="H43" s="14"/>
      <c r="I43" s="14"/>
      <c r="J43" s="14" t="s">
        <v>11</v>
      </c>
      <c r="K43" s="14"/>
    </row>
    <row r="44" spans="1:11" s="24" customFormat="1" ht="59.25" customHeight="1">
      <c r="A44" s="19" t="s">
        <v>17</v>
      </c>
      <c r="B44" s="17" t="s">
        <v>101</v>
      </c>
      <c r="C44" s="17" t="s">
        <v>107</v>
      </c>
      <c r="D44" s="18">
        <v>4801</v>
      </c>
      <c r="E44" s="14"/>
      <c r="F44" s="14"/>
      <c r="G44" s="15">
        <v>4801</v>
      </c>
      <c r="H44" s="14"/>
      <c r="I44" s="14"/>
      <c r="J44" s="14" t="s">
        <v>11</v>
      </c>
      <c r="K44" s="14"/>
    </row>
    <row r="45" spans="1:11" s="24" customFormat="1" ht="130.5" customHeight="1">
      <c r="A45" s="19" t="s">
        <v>26</v>
      </c>
      <c r="B45" s="17" t="s">
        <v>102</v>
      </c>
      <c r="C45" s="16" t="s">
        <v>112</v>
      </c>
      <c r="D45" s="18">
        <v>13032.86</v>
      </c>
      <c r="E45" s="14"/>
      <c r="F45" s="14"/>
      <c r="G45" s="15">
        <v>2232.86</v>
      </c>
      <c r="H45" s="14"/>
      <c r="I45" s="14"/>
      <c r="J45" s="14" t="s">
        <v>11</v>
      </c>
      <c r="K45" s="14"/>
    </row>
    <row r="46" spans="1:11" s="24" customFormat="1" ht="59.25" customHeight="1">
      <c r="A46" s="19" t="s">
        <v>64</v>
      </c>
      <c r="B46" s="17" t="s">
        <v>103</v>
      </c>
      <c r="C46" s="16" t="s">
        <v>112</v>
      </c>
      <c r="D46" s="18">
        <v>900</v>
      </c>
      <c r="E46" s="14"/>
      <c r="F46" s="14"/>
      <c r="G46" s="15">
        <v>900</v>
      </c>
      <c r="H46" s="14"/>
      <c r="I46" s="14"/>
      <c r="J46" s="14" t="s">
        <v>11</v>
      </c>
      <c r="K46" s="14"/>
    </row>
    <row r="47" spans="1:11" s="24" customFormat="1" ht="68.25" customHeight="1">
      <c r="A47" s="19" t="s">
        <v>65</v>
      </c>
      <c r="B47" s="17" t="s">
        <v>104</v>
      </c>
      <c r="C47" s="16" t="s">
        <v>112</v>
      </c>
      <c r="D47" s="18">
        <v>11441</v>
      </c>
      <c r="E47" s="14"/>
      <c r="F47" s="14"/>
      <c r="G47" s="15">
        <v>0</v>
      </c>
      <c r="H47" s="14"/>
      <c r="I47" s="14"/>
      <c r="J47" s="14" t="s">
        <v>11</v>
      </c>
      <c r="K47" s="14"/>
    </row>
    <row r="48" spans="1:11" s="24" customFormat="1" ht="102.75" customHeight="1">
      <c r="A48" s="19" t="s">
        <v>66</v>
      </c>
      <c r="B48" s="17" t="s">
        <v>105</v>
      </c>
      <c r="C48" s="17" t="s">
        <v>107</v>
      </c>
      <c r="D48" s="18">
        <v>893</v>
      </c>
      <c r="E48" s="14"/>
      <c r="F48" s="14"/>
      <c r="G48" s="15">
        <v>0</v>
      </c>
      <c r="H48" s="14"/>
      <c r="I48" s="14"/>
      <c r="J48" s="14" t="s">
        <v>11</v>
      </c>
      <c r="K48" s="14"/>
    </row>
    <row r="49" spans="1:11" s="24" customFormat="1" ht="88.5" customHeight="1">
      <c r="A49" s="17" t="s">
        <v>67</v>
      </c>
      <c r="B49" s="17" t="s">
        <v>106</v>
      </c>
      <c r="C49" s="17" t="s">
        <v>107</v>
      </c>
      <c r="D49" s="18">
        <v>1010</v>
      </c>
      <c r="E49" s="14"/>
      <c r="F49" s="14"/>
      <c r="G49" s="15">
        <v>0</v>
      </c>
      <c r="H49" s="14"/>
      <c r="I49" s="14"/>
      <c r="J49" s="14" t="s">
        <v>11</v>
      </c>
      <c r="K49" s="14"/>
    </row>
    <row r="50" spans="1:11" ht="45" customHeight="1">
      <c r="A50" s="3"/>
      <c r="B50" s="3"/>
      <c r="C50" s="3"/>
      <c r="D50" s="4"/>
      <c r="E50" s="3"/>
      <c r="F50" s="3"/>
      <c r="G50" s="4"/>
      <c r="H50" s="3"/>
      <c r="I50" s="3"/>
      <c r="J50" s="3"/>
      <c r="K50" s="3"/>
    </row>
    <row r="51" spans="1:11" s="26" customFormat="1" ht="138" customHeight="1">
      <c r="A51" s="17" t="s">
        <v>28</v>
      </c>
      <c r="B51" s="17" t="s">
        <v>117</v>
      </c>
      <c r="C51" s="17" t="s">
        <v>107</v>
      </c>
      <c r="D51" s="18">
        <v>4980</v>
      </c>
      <c r="E51" s="18"/>
      <c r="F51" s="15"/>
      <c r="G51" s="15">
        <v>175.8</v>
      </c>
      <c r="H51" s="15"/>
      <c r="I51" s="15"/>
      <c r="J51" s="14" t="s">
        <v>27</v>
      </c>
      <c r="K51" s="14"/>
    </row>
    <row r="52" spans="1:11" s="26" customFormat="1" ht="45" customHeight="1">
      <c r="A52" s="28" t="s">
        <v>30</v>
      </c>
      <c r="B52" s="17" t="s">
        <v>118</v>
      </c>
      <c r="C52" s="20" t="s">
        <v>107</v>
      </c>
      <c r="D52" s="21">
        <v>1210</v>
      </c>
      <c r="E52" s="21"/>
      <c r="F52" s="23"/>
      <c r="G52" s="15">
        <v>405.18</v>
      </c>
      <c r="H52" s="23"/>
      <c r="I52" s="23"/>
      <c r="J52" s="22" t="s">
        <v>27</v>
      </c>
      <c r="K52" s="22"/>
    </row>
    <row r="53" spans="1:11" s="26" customFormat="1" ht="55.5" customHeight="1">
      <c r="A53" s="25" t="s">
        <v>30</v>
      </c>
      <c r="B53" s="17" t="s">
        <v>119</v>
      </c>
      <c r="C53" s="16" t="s">
        <v>112</v>
      </c>
      <c r="D53" s="18">
        <v>10500</v>
      </c>
      <c r="E53" s="18"/>
      <c r="F53" s="15"/>
      <c r="G53" s="15">
        <v>1233.75</v>
      </c>
      <c r="H53" s="15"/>
      <c r="I53" s="15"/>
      <c r="J53" s="14" t="s">
        <v>27</v>
      </c>
      <c r="K53" s="14"/>
    </row>
    <row r="54" spans="1:11" s="26" customFormat="1" ht="45" customHeight="1">
      <c r="A54" s="17" t="s">
        <v>157</v>
      </c>
      <c r="B54" s="17" t="s">
        <v>120</v>
      </c>
      <c r="C54" s="16" t="s">
        <v>111</v>
      </c>
      <c r="D54" s="18">
        <v>7112</v>
      </c>
      <c r="E54" s="18"/>
      <c r="F54" s="15"/>
      <c r="G54" s="15">
        <v>2274.5</v>
      </c>
      <c r="H54" s="15"/>
      <c r="I54" s="15"/>
      <c r="J54" s="14" t="s">
        <v>27</v>
      </c>
      <c r="K54" s="14"/>
    </row>
    <row r="55" spans="1:11" s="26" customFormat="1" ht="24" customHeight="1">
      <c r="A55" s="17" t="s">
        <v>158</v>
      </c>
      <c r="B55" s="17" t="s">
        <v>121</v>
      </c>
      <c r="C55" s="16" t="s">
        <v>111</v>
      </c>
      <c r="D55" s="18">
        <v>949.55</v>
      </c>
      <c r="E55" s="18"/>
      <c r="F55" s="15"/>
      <c r="G55" s="15">
        <v>153.49</v>
      </c>
      <c r="H55" s="15"/>
      <c r="I55" s="15"/>
      <c r="J55" s="14" t="s">
        <v>27</v>
      </c>
      <c r="K55" s="14"/>
    </row>
    <row r="56" spans="1:11" s="26" customFormat="1" ht="139.5" customHeight="1">
      <c r="A56" s="17" t="s">
        <v>159</v>
      </c>
      <c r="B56" s="17" t="s">
        <v>122</v>
      </c>
      <c r="C56" s="17" t="s">
        <v>112</v>
      </c>
      <c r="D56" s="18">
        <v>8347</v>
      </c>
      <c r="E56" s="18"/>
      <c r="F56" s="15"/>
      <c r="G56" s="15">
        <v>0</v>
      </c>
      <c r="H56" s="15"/>
      <c r="I56" s="15"/>
      <c r="J56" s="14" t="s">
        <v>27</v>
      </c>
      <c r="K56" s="14"/>
    </row>
    <row r="57" spans="1:11" s="26" customFormat="1" ht="72" customHeight="1">
      <c r="A57" s="17" t="s">
        <v>15</v>
      </c>
      <c r="B57" s="17" t="s">
        <v>123</v>
      </c>
      <c r="C57" s="17" t="s">
        <v>107</v>
      </c>
      <c r="D57" s="18">
        <v>4979.16</v>
      </c>
      <c r="E57" s="18"/>
      <c r="F57" s="15"/>
      <c r="G57" s="15">
        <v>4979.16</v>
      </c>
      <c r="H57" s="15"/>
      <c r="I57" s="15"/>
      <c r="J57" s="14" t="s">
        <v>27</v>
      </c>
      <c r="K57" s="14"/>
    </row>
    <row r="58" spans="1:11" s="26" customFormat="1" ht="90">
      <c r="A58" s="25" t="s">
        <v>33</v>
      </c>
      <c r="B58" s="17" t="s">
        <v>124</v>
      </c>
      <c r="C58" s="17" t="s">
        <v>107</v>
      </c>
      <c r="D58" s="18">
        <v>30</v>
      </c>
      <c r="E58" s="18"/>
      <c r="F58" s="15"/>
      <c r="G58" s="15">
        <v>30</v>
      </c>
      <c r="H58" s="15"/>
      <c r="I58" s="15"/>
      <c r="J58" s="14" t="s">
        <v>27</v>
      </c>
      <c r="K58" s="14"/>
    </row>
    <row r="59" spans="1:11" s="26" customFormat="1" ht="57" customHeight="1">
      <c r="A59" s="25" t="s">
        <v>160</v>
      </c>
      <c r="B59" s="17" t="s">
        <v>125</v>
      </c>
      <c r="C59" s="17" t="s">
        <v>107</v>
      </c>
      <c r="D59" s="18">
        <v>430</v>
      </c>
      <c r="E59" s="18"/>
      <c r="F59" s="15"/>
      <c r="G59" s="15">
        <v>430</v>
      </c>
      <c r="H59" s="15"/>
      <c r="I59" s="15"/>
      <c r="J59" s="14" t="s">
        <v>27</v>
      </c>
      <c r="K59" s="14"/>
    </row>
    <row r="60" spans="1:11" s="26" customFormat="1" ht="121.5" customHeight="1">
      <c r="A60" s="25" t="s">
        <v>161</v>
      </c>
      <c r="B60" s="17" t="s">
        <v>126</v>
      </c>
      <c r="C60" s="17" t="s">
        <v>183</v>
      </c>
      <c r="D60" s="18">
        <v>1429.5</v>
      </c>
      <c r="E60" s="18"/>
      <c r="F60" s="15"/>
      <c r="G60" s="15">
        <v>1429.5</v>
      </c>
      <c r="H60" s="15"/>
      <c r="I60" s="15"/>
      <c r="J60" s="14" t="s">
        <v>27</v>
      </c>
      <c r="K60" s="14"/>
    </row>
    <row r="61" spans="1:11" s="26" customFormat="1" ht="105">
      <c r="A61" s="25" t="s">
        <v>162</v>
      </c>
      <c r="B61" s="17" t="s">
        <v>123</v>
      </c>
      <c r="C61" s="17" t="s">
        <v>184</v>
      </c>
      <c r="D61" s="18">
        <v>5996.77</v>
      </c>
      <c r="E61" s="18"/>
      <c r="F61" s="15"/>
      <c r="G61" s="15">
        <v>5996.77</v>
      </c>
      <c r="H61" s="15"/>
      <c r="I61" s="15"/>
      <c r="J61" s="14" t="s">
        <v>27</v>
      </c>
      <c r="K61" s="14"/>
    </row>
    <row r="62" spans="1:11" s="26" customFormat="1" ht="77.25" customHeight="1">
      <c r="A62" s="25" t="s">
        <v>163</v>
      </c>
      <c r="B62" s="17" t="s">
        <v>127</v>
      </c>
      <c r="C62" s="17" t="s">
        <v>107</v>
      </c>
      <c r="D62" s="18">
        <v>120</v>
      </c>
      <c r="E62" s="18"/>
      <c r="F62" s="15"/>
      <c r="G62" s="15">
        <v>120</v>
      </c>
      <c r="H62" s="15"/>
      <c r="I62" s="15"/>
      <c r="J62" s="14" t="s">
        <v>27</v>
      </c>
      <c r="K62" s="14"/>
    </row>
    <row r="63" spans="1:11" s="26" customFormat="1" ht="38.25" customHeight="1">
      <c r="A63" s="25" t="s">
        <v>164</v>
      </c>
      <c r="B63" s="17" t="s">
        <v>128</v>
      </c>
      <c r="C63" s="17" t="s">
        <v>107</v>
      </c>
      <c r="D63" s="18">
        <v>1210</v>
      </c>
      <c r="E63" s="18"/>
      <c r="F63" s="15"/>
      <c r="G63" s="15">
        <v>1210</v>
      </c>
      <c r="H63" s="15"/>
      <c r="I63" s="15"/>
      <c r="J63" s="14" t="s">
        <v>27</v>
      </c>
      <c r="K63" s="14"/>
    </row>
    <row r="64" spans="1:11" s="26" customFormat="1" ht="55.5" customHeight="1">
      <c r="A64" s="25" t="s">
        <v>165</v>
      </c>
      <c r="B64" s="17" t="s">
        <v>129</v>
      </c>
      <c r="C64" s="17" t="s">
        <v>107</v>
      </c>
      <c r="D64" s="18">
        <v>4803.96</v>
      </c>
      <c r="E64" s="18"/>
      <c r="F64" s="15"/>
      <c r="G64" s="15">
        <v>4803.96</v>
      </c>
      <c r="H64" s="15"/>
      <c r="I64" s="15"/>
      <c r="J64" s="14" t="s">
        <v>27</v>
      </c>
      <c r="K64" s="14"/>
    </row>
    <row r="65" spans="1:11" s="26" customFormat="1" ht="76.5" customHeight="1">
      <c r="A65" s="25" t="s">
        <v>166</v>
      </c>
      <c r="B65" s="17" t="s">
        <v>130</v>
      </c>
      <c r="C65" s="17" t="s">
        <v>182</v>
      </c>
      <c r="D65" s="18">
        <v>27329</v>
      </c>
      <c r="E65" s="18"/>
      <c r="F65" s="15"/>
      <c r="G65" s="15">
        <v>1005.5</v>
      </c>
      <c r="H65" s="15"/>
      <c r="I65" s="15"/>
      <c r="J65" s="14" t="s">
        <v>27</v>
      </c>
      <c r="K65" s="14"/>
    </row>
    <row r="66" spans="1:11" s="26" customFormat="1" ht="123.75" customHeight="1">
      <c r="A66" s="25" t="s">
        <v>189</v>
      </c>
      <c r="B66" s="17" t="s">
        <v>131</v>
      </c>
      <c r="C66" s="17" t="s">
        <v>185</v>
      </c>
      <c r="D66" s="18">
        <v>1035.12</v>
      </c>
      <c r="E66" s="18"/>
      <c r="F66" s="15"/>
      <c r="G66" s="15">
        <v>0</v>
      </c>
      <c r="H66" s="15"/>
      <c r="I66" s="15"/>
      <c r="J66" s="14" t="s">
        <v>27</v>
      </c>
      <c r="K66" s="14"/>
    </row>
    <row r="67" spans="1:11" s="26" customFormat="1" ht="135">
      <c r="A67" s="25" t="s">
        <v>39</v>
      </c>
      <c r="B67" s="17" t="s">
        <v>132</v>
      </c>
      <c r="C67" s="17" t="s">
        <v>107</v>
      </c>
      <c r="D67" s="18">
        <v>1480</v>
      </c>
      <c r="E67" s="18"/>
      <c r="F67" s="15"/>
      <c r="G67" s="15">
        <v>1480</v>
      </c>
      <c r="H67" s="15"/>
      <c r="I67" s="15"/>
      <c r="J67" s="14" t="s">
        <v>27</v>
      </c>
      <c r="K67" s="14"/>
    </row>
    <row r="68" spans="1:11" s="26" customFormat="1" ht="61.5" customHeight="1">
      <c r="A68" s="25" t="s">
        <v>167</v>
      </c>
      <c r="B68" s="17" t="s">
        <v>133</v>
      </c>
      <c r="C68" s="17" t="s">
        <v>107</v>
      </c>
      <c r="D68" s="18">
        <v>773</v>
      </c>
      <c r="E68" s="18"/>
      <c r="F68" s="15"/>
      <c r="G68" s="15">
        <v>773</v>
      </c>
      <c r="H68" s="15"/>
      <c r="I68" s="15"/>
      <c r="J68" s="14" t="s">
        <v>27</v>
      </c>
      <c r="K68" s="14"/>
    </row>
    <row r="69" spans="1:11" s="26" customFormat="1" ht="58.5" customHeight="1">
      <c r="A69" s="25" t="s">
        <v>37</v>
      </c>
      <c r="B69" s="17" t="s">
        <v>134</v>
      </c>
      <c r="C69" s="17" t="s">
        <v>107</v>
      </c>
      <c r="D69" s="18">
        <v>1064</v>
      </c>
      <c r="E69" s="18"/>
      <c r="F69" s="15"/>
      <c r="G69" s="15">
        <v>1064</v>
      </c>
      <c r="H69" s="15"/>
      <c r="I69" s="15"/>
      <c r="J69" s="14" t="s">
        <v>27</v>
      </c>
      <c r="K69" s="14"/>
    </row>
    <row r="70" spans="1:11" s="26" customFormat="1" ht="54.75" customHeight="1">
      <c r="A70" s="25" t="s">
        <v>168</v>
      </c>
      <c r="B70" s="17" t="s">
        <v>135</v>
      </c>
      <c r="C70" s="17" t="s">
        <v>107</v>
      </c>
      <c r="D70" s="18">
        <v>2450</v>
      </c>
      <c r="E70" s="18"/>
      <c r="F70" s="15"/>
      <c r="G70" s="15">
        <v>0</v>
      </c>
      <c r="H70" s="15"/>
      <c r="I70" s="15"/>
      <c r="J70" s="14" t="s">
        <v>27</v>
      </c>
      <c r="K70" s="14"/>
    </row>
    <row r="71" spans="1:11" s="26" customFormat="1" ht="46.5" customHeight="1">
      <c r="A71" s="25" t="s">
        <v>186</v>
      </c>
      <c r="B71" s="17" t="s">
        <v>136</v>
      </c>
      <c r="C71" s="17" t="s">
        <v>107</v>
      </c>
      <c r="D71" s="18">
        <v>91.66</v>
      </c>
      <c r="E71" s="18"/>
      <c r="F71" s="15"/>
      <c r="G71" s="15">
        <v>0</v>
      </c>
      <c r="H71" s="15"/>
      <c r="I71" s="15"/>
      <c r="J71" s="14" t="s">
        <v>27</v>
      </c>
      <c r="K71" s="14"/>
    </row>
    <row r="72" spans="1:11" s="26" customFormat="1" ht="51.75" customHeight="1">
      <c r="A72" s="25" t="s">
        <v>169</v>
      </c>
      <c r="B72" s="17" t="s">
        <v>137</v>
      </c>
      <c r="C72" s="17" t="s">
        <v>107</v>
      </c>
      <c r="D72" s="18">
        <v>210</v>
      </c>
      <c r="E72" s="18"/>
      <c r="F72" s="15"/>
      <c r="G72" s="15">
        <v>210</v>
      </c>
      <c r="H72" s="15"/>
      <c r="I72" s="15"/>
      <c r="J72" s="14" t="s">
        <v>27</v>
      </c>
      <c r="K72" s="14"/>
    </row>
    <row r="73" spans="1:11" s="26" customFormat="1" ht="43.5" customHeight="1">
      <c r="A73" s="25" t="s">
        <v>37</v>
      </c>
      <c r="B73" s="17" t="s">
        <v>138</v>
      </c>
      <c r="C73" s="17" t="s">
        <v>107</v>
      </c>
      <c r="D73" s="18">
        <v>3367</v>
      </c>
      <c r="E73" s="18"/>
      <c r="F73" s="15"/>
      <c r="G73" s="15">
        <v>3367</v>
      </c>
      <c r="H73" s="15"/>
      <c r="I73" s="15"/>
      <c r="J73" s="14" t="s">
        <v>27</v>
      </c>
      <c r="K73" s="14"/>
    </row>
    <row r="74" spans="1:11" s="26" customFormat="1" ht="48" customHeight="1">
      <c r="A74" s="25" t="s">
        <v>40</v>
      </c>
      <c r="B74" s="17" t="s">
        <v>139</v>
      </c>
      <c r="C74" s="17" t="s">
        <v>107</v>
      </c>
      <c r="D74" s="18">
        <v>530</v>
      </c>
      <c r="E74" s="18"/>
      <c r="F74" s="15"/>
      <c r="G74" s="15">
        <v>530</v>
      </c>
      <c r="H74" s="15"/>
      <c r="I74" s="15"/>
      <c r="J74" s="14" t="s">
        <v>27</v>
      </c>
      <c r="K74" s="14"/>
    </row>
    <row r="75" spans="1:11" s="26" customFormat="1" ht="66.75" customHeight="1">
      <c r="A75" s="25" t="s">
        <v>170</v>
      </c>
      <c r="B75" s="17" t="s">
        <v>140</v>
      </c>
      <c r="C75" s="17" t="s">
        <v>107</v>
      </c>
      <c r="D75" s="18">
        <v>550</v>
      </c>
      <c r="E75" s="18"/>
      <c r="F75" s="15"/>
      <c r="G75" s="15">
        <v>0</v>
      </c>
      <c r="H75" s="15"/>
      <c r="I75" s="15"/>
      <c r="J75" s="14" t="s">
        <v>27</v>
      </c>
      <c r="K75" s="14"/>
    </row>
    <row r="76" spans="1:11" s="26" customFormat="1" ht="46.5" customHeight="1">
      <c r="A76" s="25" t="s">
        <v>35</v>
      </c>
      <c r="B76" s="17" t="s">
        <v>141</v>
      </c>
      <c r="C76" s="17" t="s">
        <v>107</v>
      </c>
      <c r="D76" s="18">
        <v>940</v>
      </c>
      <c r="E76" s="18"/>
      <c r="F76" s="15"/>
      <c r="G76" s="15">
        <v>0</v>
      </c>
      <c r="H76" s="15"/>
      <c r="I76" s="15"/>
      <c r="J76" s="14" t="s">
        <v>27</v>
      </c>
      <c r="K76" s="14"/>
    </row>
    <row r="77" spans="1:11" s="26" customFormat="1" ht="72.75" customHeight="1">
      <c r="A77" s="25" t="s">
        <v>171</v>
      </c>
      <c r="B77" s="17" t="s">
        <v>142</v>
      </c>
      <c r="C77" s="17" t="s">
        <v>107</v>
      </c>
      <c r="D77" s="18">
        <v>220</v>
      </c>
      <c r="E77" s="18"/>
      <c r="F77" s="15"/>
      <c r="G77" s="15">
        <v>220</v>
      </c>
      <c r="H77" s="15"/>
      <c r="I77" s="15"/>
      <c r="J77" s="14" t="s">
        <v>27</v>
      </c>
      <c r="K77" s="14"/>
    </row>
    <row r="78" spans="1:11" s="26" customFormat="1" ht="52.5" customHeight="1">
      <c r="A78" s="25" t="s">
        <v>172</v>
      </c>
      <c r="B78" s="17" t="s">
        <v>143</v>
      </c>
      <c r="C78" s="17" t="s">
        <v>107</v>
      </c>
      <c r="D78" s="18">
        <v>60</v>
      </c>
      <c r="E78" s="18"/>
      <c r="F78" s="15"/>
      <c r="G78" s="15">
        <v>60</v>
      </c>
      <c r="H78" s="15"/>
      <c r="I78" s="15"/>
      <c r="J78" s="14" t="s">
        <v>27</v>
      </c>
      <c r="K78" s="14"/>
    </row>
    <row r="79" spans="1:11" s="26" customFormat="1" ht="82.5" customHeight="1">
      <c r="A79" s="25" t="s">
        <v>173</v>
      </c>
      <c r="B79" s="17" t="s">
        <v>144</v>
      </c>
      <c r="C79" s="17" t="s">
        <v>107</v>
      </c>
      <c r="D79" s="18">
        <v>300</v>
      </c>
      <c r="E79" s="18"/>
      <c r="F79" s="15"/>
      <c r="G79" s="15">
        <v>0</v>
      </c>
      <c r="H79" s="15"/>
      <c r="I79" s="15"/>
      <c r="J79" s="14" t="s">
        <v>27</v>
      </c>
      <c r="K79" s="14"/>
    </row>
    <row r="80" spans="1:11" s="26" customFormat="1" ht="59.25" customHeight="1">
      <c r="A80" s="25" t="s">
        <v>174</v>
      </c>
      <c r="B80" s="17" t="s">
        <v>145</v>
      </c>
      <c r="C80" s="17" t="s">
        <v>107</v>
      </c>
      <c r="D80" s="18">
        <v>377.6</v>
      </c>
      <c r="E80" s="18"/>
      <c r="F80" s="15"/>
      <c r="G80" s="15">
        <v>0</v>
      </c>
      <c r="H80" s="15"/>
      <c r="I80" s="15"/>
      <c r="J80" s="14" t="s">
        <v>27</v>
      </c>
      <c r="K80" s="14"/>
    </row>
    <row r="81" spans="1:11" s="26" customFormat="1" ht="56.25" customHeight="1">
      <c r="A81" s="25" t="s">
        <v>16</v>
      </c>
      <c r="B81" s="17" t="s">
        <v>101</v>
      </c>
      <c r="C81" s="17" t="s">
        <v>107</v>
      </c>
      <c r="D81" s="18">
        <v>5474</v>
      </c>
      <c r="E81" s="18"/>
      <c r="F81" s="15"/>
      <c r="G81" s="15">
        <v>0</v>
      </c>
      <c r="H81" s="15"/>
      <c r="I81" s="15"/>
      <c r="J81" s="14" t="s">
        <v>27</v>
      </c>
      <c r="K81" s="14"/>
    </row>
    <row r="82" spans="1:11" s="26" customFormat="1" ht="48" customHeight="1">
      <c r="A82" s="25" t="s">
        <v>175</v>
      </c>
      <c r="B82" s="17" t="s">
        <v>146</v>
      </c>
      <c r="C82" s="17" t="s">
        <v>107</v>
      </c>
      <c r="D82" s="18">
        <v>950</v>
      </c>
      <c r="E82" s="18"/>
      <c r="F82" s="15"/>
      <c r="G82" s="15">
        <v>0</v>
      </c>
      <c r="H82" s="15"/>
      <c r="I82" s="15"/>
      <c r="J82" s="14" t="s">
        <v>27</v>
      </c>
      <c r="K82" s="14"/>
    </row>
    <row r="83" spans="1:11" s="26" customFormat="1" ht="57" customHeight="1">
      <c r="A83" s="25" t="s">
        <v>43</v>
      </c>
      <c r="B83" s="17" t="s">
        <v>147</v>
      </c>
      <c r="C83" s="17" t="s">
        <v>107</v>
      </c>
      <c r="D83" s="18">
        <v>152.5</v>
      </c>
      <c r="E83" s="18"/>
      <c r="F83" s="15"/>
      <c r="G83" s="15">
        <v>0</v>
      </c>
      <c r="H83" s="15"/>
      <c r="I83" s="15"/>
      <c r="J83" s="14" t="s">
        <v>27</v>
      </c>
      <c r="K83" s="14"/>
    </row>
    <row r="84" spans="1:11" s="26" customFormat="1" ht="54.75" customHeight="1">
      <c r="A84" s="25" t="s">
        <v>176</v>
      </c>
      <c r="B84" s="17" t="s">
        <v>148</v>
      </c>
      <c r="C84" s="17" t="s">
        <v>107</v>
      </c>
      <c r="D84" s="18">
        <v>497.45</v>
      </c>
      <c r="E84" s="18"/>
      <c r="F84" s="15"/>
      <c r="G84" s="15">
        <v>0</v>
      </c>
      <c r="H84" s="15"/>
      <c r="I84" s="15"/>
      <c r="J84" s="14" t="s">
        <v>27</v>
      </c>
      <c r="K84" s="14"/>
    </row>
    <row r="85" spans="1:11" s="26" customFormat="1" ht="59.25" customHeight="1">
      <c r="A85" s="25" t="s">
        <v>33</v>
      </c>
      <c r="B85" s="17" t="s">
        <v>149</v>
      </c>
      <c r="C85" s="17" t="s">
        <v>107</v>
      </c>
      <c r="D85" s="18">
        <v>30</v>
      </c>
      <c r="E85" s="18"/>
      <c r="F85" s="15"/>
      <c r="G85" s="15">
        <v>0</v>
      </c>
      <c r="H85" s="15"/>
      <c r="I85" s="15"/>
      <c r="J85" s="14" t="s">
        <v>27</v>
      </c>
      <c r="K85" s="14"/>
    </row>
    <row r="86" spans="1:11" s="26" customFormat="1" ht="60" customHeight="1">
      <c r="A86" s="25" t="s">
        <v>177</v>
      </c>
      <c r="B86" s="17" t="s">
        <v>150</v>
      </c>
      <c r="C86" s="17" t="s">
        <v>107</v>
      </c>
      <c r="D86" s="18">
        <v>788</v>
      </c>
      <c r="E86" s="18"/>
      <c r="F86" s="15"/>
      <c r="G86" s="15">
        <v>0</v>
      </c>
      <c r="H86" s="15"/>
      <c r="I86" s="15"/>
      <c r="J86" s="14" t="s">
        <v>27</v>
      </c>
      <c r="K86" s="14"/>
    </row>
    <row r="87" spans="1:11" s="26" customFormat="1" ht="83.25" customHeight="1">
      <c r="A87" s="25" t="s">
        <v>178</v>
      </c>
      <c r="B87" s="17" t="s">
        <v>151</v>
      </c>
      <c r="C87" s="17" t="s">
        <v>107</v>
      </c>
      <c r="D87" s="18">
        <v>785</v>
      </c>
      <c r="E87" s="18"/>
      <c r="F87" s="15"/>
      <c r="G87" s="15">
        <v>0</v>
      </c>
      <c r="H87" s="15"/>
      <c r="I87" s="15"/>
      <c r="J87" s="14" t="s">
        <v>27</v>
      </c>
      <c r="K87" s="14"/>
    </row>
    <row r="88" spans="1:11" s="26" customFormat="1" ht="57.75" customHeight="1">
      <c r="A88" s="25" t="s">
        <v>34</v>
      </c>
      <c r="B88" s="17" t="s">
        <v>152</v>
      </c>
      <c r="C88" s="17" t="s">
        <v>107</v>
      </c>
      <c r="D88" s="18">
        <v>1560</v>
      </c>
      <c r="E88" s="18"/>
      <c r="F88" s="15"/>
      <c r="G88" s="15">
        <v>0</v>
      </c>
      <c r="H88" s="15"/>
      <c r="I88" s="15"/>
      <c r="J88" s="14" t="s">
        <v>27</v>
      </c>
      <c r="K88" s="14"/>
    </row>
    <row r="89" spans="1:11" s="26" customFormat="1" ht="54.75" customHeight="1">
      <c r="A89" s="25" t="s">
        <v>42</v>
      </c>
      <c r="B89" s="17" t="s">
        <v>153</v>
      </c>
      <c r="C89" s="17" t="s">
        <v>107</v>
      </c>
      <c r="D89" s="18">
        <v>59.85</v>
      </c>
      <c r="E89" s="18"/>
      <c r="F89" s="15"/>
      <c r="G89" s="15">
        <v>0</v>
      </c>
      <c r="H89" s="15"/>
      <c r="I89" s="15"/>
      <c r="J89" s="14" t="s">
        <v>27</v>
      </c>
      <c r="K89" s="14"/>
    </row>
    <row r="90" spans="1:11" s="26" customFormat="1" ht="50.25" customHeight="1">
      <c r="A90" s="25" t="s">
        <v>179</v>
      </c>
      <c r="B90" s="17" t="s">
        <v>154</v>
      </c>
      <c r="C90" s="17" t="s">
        <v>187</v>
      </c>
      <c r="D90" s="18">
        <v>8611.98</v>
      </c>
      <c r="E90" s="18"/>
      <c r="F90" s="15"/>
      <c r="G90" s="15">
        <v>0</v>
      </c>
      <c r="H90" s="15"/>
      <c r="I90" s="15"/>
      <c r="J90" s="14" t="s">
        <v>27</v>
      </c>
      <c r="K90" s="14"/>
    </row>
    <row r="91" spans="1:11" s="26" customFormat="1" ht="60.75" customHeight="1">
      <c r="A91" s="25" t="s">
        <v>180</v>
      </c>
      <c r="B91" s="17" t="s">
        <v>155</v>
      </c>
      <c r="C91" s="17" t="s">
        <v>187</v>
      </c>
      <c r="D91" s="18">
        <v>7290.94</v>
      </c>
      <c r="E91" s="18"/>
      <c r="F91" s="15"/>
      <c r="G91" s="15">
        <v>0</v>
      </c>
      <c r="H91" s="15"/>
      <c r="I91" s="15"/>
      <c r="J91" s="14" t="s">
        <v>27</v>
      </c>
      <c r="K91" s="14"/>
    </row>
    <row r="92" spans="1:11" s="26" customFormat="1" ht="15">
      <c r="A92" s="25" t="s">
        <v>181</v>
      </c>
      <c r="B92" s="27" t="s">
        <v>156</v>
      </c>
      <c r="C92" s="17" t="s">
        <v>112</v>
      </c>
      <c r="D92" s="18">
        <f>59922</f>
        <v>59922</v>
      </c>
      <c r="E92" s="18"/>
      <c r="F92" s="15"/>
      <c r="G92" s="15">
        <v>0</v>
      </c>
      <c r="H92" s="15"/>
      <c r="I92" s="15"/>
      <c r="J92" s="14" t="s">
        <v>27</v>
      </c>
      <c r="K92" s="14"/>
    </row>
    <row r="93" spans="1:11" s="5" customFormat="1" ht="28.5" customHeight="1" thickBot="1">
      <c r="A93" s="31" t="s">
        <v>3</v>
      </c>
      <c r="B93" s="32"/>
      <c r="C93" s="33"/>
      <c r="D93" s="29">
        <f>SUM(D5:D92)</f>
        <v>744433.23</v>
      </c>
      <c r="E93" s="29">
        <f>SUM(E41:E49)</f>
        <v>0</v>
      </c>
      <c r="F93" s="29">
        <f>SUM(F41:F49)</f>
        <v>0</v>
      </c>
      <c r="G93" s="13">
        <f>SUM(G5:G92)</f>
        <v>157252.69999999998</v>
      </c>
      <c r="H93" s="6"/>
      <c r="I93" s="2"/>
      <c r="J93" s="7"/>
      <c r="K93" s="7"/>
    </row>
    <row r="94" spans="1:11" ht="82.5" customHeight="1">
      <c r="A94" s="34" t="s">
        <v>188</v>
      </c>
      <c r="B94" s="34"/>
      <c r="C94" s="34"/>
      <c r="D94" s="34"/>
      <c r="E94" s="34"/>
      <c r="F94" s="34"/>
      <c r="G94" s="34"/>
      <c r="H94" s="34"/>
      <c r="I94" s="34"/>
      <c r="J94" s="34"/>
      <c r="K94" s="8"/>
    </row>
    <row r="96" spans="4:6" ht="11.25">
      <c r="D96" s="9"/>
      <c r="F96" s="10"/>
    </row>
    <row r="97" spans="4:6" ht="11.25">
      <c r="D97" s="9"/>
      <c r="F97" s="10"/>
    </row>
    <row r="98" spans="4:6" ht="11.25">
      <c r="D98" s="9"/>
      <c r="F98" s="10"/>
    </row>
    <row r="99" spans="4:6" ht="11.25">
      <c r="D99" s="9"/>
      <c r="F99" s="10"/>
    </row>
    <row r="100" spans="4:6" ht="11.25">
      <c r="D100" s="9"/>
      <c r="F100" s="10"/>
    </row>
    <row r="101" spans="4:6" ht="11.25">
      <c r="D101" s="9"/>
      <c r="F101" s="10"/>
    </row>
    <row r="102" spans="4:6" ht="11.25">
      <c r="D102" s="9"/>
      <c r="F102" s="10"/>
    </row>
    <row r="103" spans="4:6" ht="11.25">
      <c r="D103" s="9"/>
      <c r="F103" s="10"/>
    </row>
    <row r="104" spans="4:6" ht="11.25">
      <c r="D104" s="9"/>
      <c r="F104" s="10"/>
    </row>
    <row r="105" spans="4:6" ht="11.25">
      <c r="D105" s="9"/>
      <c r="F105" s="10"/>
    </row>
    <row r="106" spans="4:6" ht="11.25">
      <c r="D106" s="9"/>
      <c r="F106" s="10"/>
    </row>
    <row r="107" spans="4:6" ht="11.25">
      <c r="D107" s="9"/>
      <c r="F107" s="10"/>
    </row>
    <row r="108" spans="4:6" ht="11.25">
      <c r="D108" s="9"/>
      <c r="F108" s="10"/>
    </row>
    <row r="109" spans="4:6" ht="11.25">
      <c r="D109" s="9"/>
      <c r="F109" s="10"/>
    </row>
    <row r="110" spans="4:6" ht="11.25">
      <c r="D110" s="9"/>
      <c r="F110" s="10"/>
    </row>
    <row r="111" spans="4:6" ht="11.25">
      <c r="D111" s="9"/>
      <c r="F111" s="10"/>
    </row>
    <row r="112" spans="4:6" ht="11.25">
      <c r="D112" s="9"/>
      <c r="F112" s="10"/>
    </row>
    <row r="113" spans="4:6" ht="11.25">
      <c r="D113" s="9"/>
      <c r="F113" s="10"/>
    </row>
    <row r="114" spans="4:6" ht="11.25">
      <c r="D114" s="9"/>
      <c r="F114" s="10"/>
    </row>
    <row r="115" spans="4:6" ht="11.25">
      <c r="D115" s="9"/>
      <c r="F115" s="10"/>
    </row>
    <row r="116" spans="4:6" ht="11.25">
      <c r="D116" s="9"/>
      <c r="F116" s="10"/>
    </row>
    <row r="117" spans="4:6" ht="11.25">
      <c r="D117" s="9"/>
      <c r="F117" s="10"/>
    </row>
    <row r="118" spans="4:6" ht="11.25">
      <c r="D118" s="9"/>
      <c r="F118" s="10"/>
    </row>
    <row r="119" spans="4:6" ht="11.25">
      <c r="D119" s="9"/>
      <c r="F119" s="10"/>
    </row>
    <row r="120" spans="4:6" ht="11.25">
      <c r="D120" s="9"/>
      <c r="F120" s="10"/>
    </row>
    <row r="121" spans="4:6" ht="11.25">
      <c r="D121" s="9"/>
      <c r="F121" s="10"/>
    </row>
    <row r="122" spans="4:6" ht="11.25">
      <c r="D122" s="9"/>
      <c r="F122" s="10"/>
    </row>
    <row r="123" spans="4:6" ht="11.25">
      <c r="D123" s="9"/>
      <c r="F123" s="10"/>
    </row>
    <row r="124" spans="4:6" ht="11.25">
      <c r="D124" s="9"/>
      <c r="F124" s="10"/>
    </row>
    <row r="125" spans="4:6" ht="11.25">
      <c r="D125" s="9"/>
      <c r="F125" s="10"/>
    </row>
    <row r="126" spans="4:6" ht="11.25">
      <c r="D126" s="9"/>
      <c r="F126" s="10"/>
    </row>
    <row r="127" spans="4:6" ht="11.25">
      <c r="D127" s="9"/>
      <c r="F127" s="10"/>
    </row>
    <row r="128" spans="4:6" ht="11.25">
      <c r="D128" s="9"/>
      <c r="F128" s="10"/>
    </row>
    <row r="129" spans="4:6" ht="11.25">
      <c r="D129" s="9"/>
      <c r="F129" s="10"/>
    </row>
    <row r="130" spans="4:6" ht="11.25">
      <c r="D130" s="9"/>
      <c r="F130" s="10"/>
    </row>
    <row r="131" spans="4:6" ht="11.25">
      <c r="D131" s="9"/>
      <c r="F131" s="10"/>
    </row>
    <row r="132" spans="4:6" ht="11.25">
      <c r="D132" s="9"/>
      <c r="F132" s="10"/>
    </row>
    <row r="133" spans="4:6" ht="11.25">
      <c r="D133" s="9"/>
      <c r="F133" s="10"/>
    </row>
    <row r="134" spans="4:6" ht="11.25">
      <c r="D134" s="9"/>
      <c r="F134" s="10"/>
    </row>
    <row r="135" spans="4:6" ht="11.25">
      <c r="D135" s="9"/>
      <c r="F135" s="10"/>
    </row>
    <row r="136" spans="4:6" ht="11.25">
      <c r="D136" s="9"/>
      <c r="F136" s="10"/>
    </row>
    <row r="137" spans="4:6" ht="11.25">
      <c r="D137" s="9"/>
      <c r="F137" s="10"/>
    </row>
    <row r="138" spans="4:6" ht="11.25">
      <c r="D138" s="9"/>
      <c r="F138" s="10"/>
    </row>
    <row r="139" spans="4:6" ht="11.25">
      <c r="D139" s="9"/>
      <c r="F139" s="10"/>
    </row>
    <row r="140" spans="4:6" ht="11.25">
      <c r="D140" s="9"/>
      <c r="F140" s="10"/>
    </row>
    <row r="141" spans="4:6" ht="11.25">
      <c r="D141" s="9"/>
      <c r="F141" s="10"/>
    </row>
    <row r="142" spans="4:6" ht="11.25">
      <c r="D142" s="9"/>
      <c r="F142" s="10"/>
    </row>
    <row r="143" spans="4:6" ht="11.25">
      <c r="D143" s="9"/>
      <c r="F143" s="10"/>
    </row>
    <row r="144" spans="4:6" ht="11.25">
      <c r="D144" s="9"/>
      <c r="F144" s="10"/>
    </row>
    <row r="145" spans="4:6" ht="11.25">
      <c r="D145" s="9"/>
      <c r="F145" s="10"/>
    </row>
    <row r="146" spans="4:6" ht="11.25">
      <c r="D146" s="9"/>
      <c r="F146" s="10"/>
    </row>
    <row r="147" spans="4:6" ht="11.25">
      <c r="D147" s="9"/>
      <c r="F147" s="10"/>
    </row>
    <row r="148" spans="4:6" ht="11.25">
      <c r="D148" s="9"/>
      <c r="F148" s="10"/>
    </row>
    <row r="149" spans="4:6" ht="11.25">
      <c r="D149" s="9"/>
      <c r="F149" s="10"/>
    </row>
    <row r="150" spans="4:6" ht="11.25">
      <c r="D150" s="9"/>
      <c r="F150" s="10"/>
    </row>
    <row r="151" spans="4:6" ht="11.25">
      <c r="D151" s="9"/>
      <c r="F151" s="10"/>
    </row>
    <row r="152" spans="4:6" ht="11.25">
      <c r="D152" s="9"/>
      <c r="F152" s="10"/>
    </row>
    <row r="153" spans="4:6" ht="11.25">
      <c r="D153" s="9"/>
      <c r="F153" s="10"/>
    </row>
    <row r="154" spans="4:6" ht="11.25">
      <c r="D154" s="9"/>
      <c r="F154" s="10"/>
    </row>
    <row r="155" spans="4:6" ht="11.25">
      <c r="D155" s="9"/>
      <c r="F155" s="10"/>
    </row>
    <row r="156" spans="4:6" ht="11.25">
      <c r="D156" s="9"/>
      <c r="F156" s="10"/>
    </row>
    <row r="157" spans="4:6" ht="11.25">
      <c r="D157" s="9"/>
      <c r="F157" s="10"/>
    </row>
    <row r="158" spans="4:6" ht="11.25">
      <c r="D158" s="9"/>
      <c r="F158" s="10"/>
    </row>
    <row r="159" spans="4:6" ht="11.25">
      <c r="D159" s="9"/>
      <c r="F159" s="10"/>
    </row>
    <row r="160" spans="4:6" ht="11.25">
      <c r="D160" s="9"/>
      <c r="F160" s="10"/>
    </row>
    <row r="161" spans="4:6" ht="11.25">
      <c r="D161" s="9"/>
      <c r="F161" s="10"/>
    </row>
    <row r="162" spans="4:6" ht="11.25">
      <c r="D162" s="9"/>
      <c r="F162" s="10"/>
    </row>
    <row r="163" spans="4:6" ht="11.25">
      <c r="D163" s="9"/>
      <c r="F163" s="10"/>
    </row>
    <row r="164" spans="4:6" ht="11.25">
      <c r="D164" s="9"/>
      <c r="F164" s="10"/>
    </row>
    <row r="165" spans="4:6" ht="11.25">
      <c r="D165" s="9"/>
      <c r="F165" s="10"/>
    </row>
    <row r="166" spans="4:6" ht="11.25">
      <c r="D166" s="9"/>
      <c r="F166" s="10"/>
    </row>
    <row r="167" spans="4:6" ht="11.25">
      <c r="D167" s="9"/>
      <c r="F167" s="10"/>
    </row>
    <row r="168" spans="4:6" ht="11.25">
      <c r="D168" s="9"/>
      <c r="F168" s="10"/>
    </row>
    <row r="169" spans="4:6" ht="11.25">
      <c r="D169" s="9"/>
      <c r="F169" s="10"/>
    </row>
    <row r="170" spans="4:6" ht="11.25">
      <c r="D170" s="9"/>
      <c r="F170" s="10"/>
    </row>
    <row r="171" spans="4:6" ht="11.25">
      <c r="D171" s="9"/>
      <c r="F171" s="10"/>
    </row>
    <row r="172" spans="4:6" ht="11.25">
      <c r="D172" s="9"/>
      <c r="F172" s="10"/>
    </row>
    <row r="173" spans="4:6" ht="11.25">
      <c r="D173" s="9"/>
      <c r="F173" s="10"/>
    </row>
    <row r="174" spans="4:6" ht="11.25">
      <c r="D174" s="9"/>
      <c r="F174" s="10"/>
    </row>
    <row r="175" spans="4:6" ht="11.25">
      <c r="D175" s="9"/>
      <c r="F175" s="10"/>
    </row>
    <row r="176" spans="4:6" ht="11.25">
      <c r="D176" s="9"/>
      <c r="F176" s="10"/>
    </row>
    <row r="177" spans="4:6" ht="11.25">
      <c r="D177" s="9"/>
      <c r="F177" s="10"/>
    </row>
    <row r="178" spans="4:6" ht="11.25">
      <c r="D178" s="9"/>
      <c r="F178" s="10"/>
    </row>
    <row r="179" spans="4:6" ht="11.25">
      <c r="D179" s="9"/>
      <c r="F179" s="10"/>
    </row>
    <row r="180" spans="4:6" ht="11.25">
      <c r="D180" s="9"/>
      <c r="F180" s="10"/>
    </row>
    <row r="181" spans="4:6" ht="11.25">
      <c r="D181" s="9"/>
      <c r="F181" s="10"/>
    </row>
    <row r="182" spans="4:6" ht="11.25">
      <c r="D182" s="9"/>
      <c r="F182" s="10"/>
    </row>
    <row r="183" spans="4:6" ht="11.25">
      <c r="D183" s="9"/>
      <c r="F183" s="10"/>
    </row>
    <row r="184" spans="4:6" ht="11.25">
      <c r="D184" s="9"/>
      <c r="F184" s="10"/>
    </row>
    <row r="185" spans="4:6" ht="11.25">
      <c r="D185" s="9"/>
      <c r="F185" s="10"/>
    </row>
    <row r="186" spans="4:6" ht="11.25">
      <c r="D186" s="9"/>
      <c r="F186" s="10"/>
    </row>
    <row r="187" spans="4:6" ht="11.25">
      <c r="D187" s="9"/>
      <c r="F187" s="10"/>
    </row>
    <row r="188" spans="4:6" ht="11.25">
      <c r="D188" s="9"/>
      <c r="F188" s="10"/>
    </row>
    <row r="189" spans="4:6" ht="11.25">
      <c r="D189" s="9"/>
      <c r="F189" s="10"/>
    </row>
    <row r="190" spans="4:6" ht="11.25">
      <c r="D190" s="9"/>
      <c r="F190" s="10"/>
    </row>
    <row r="191" spans="4:6" ht="11.25">
      <c r="D191" s="9"/>
      <c r="F191" s="10"/>
    </row>
    <row r="192" spans="4:6" ht="11.25">
      <c r="D192" s="9"/>
      <c r="F192" s="10"/>
    </row>
    <row r="193" spans="4:6" ht="11.25">
      <c r="D193" s="9"/>
      <c r="F193" s="10"/>
    </row>
    <row r="194" spans="4:6" ht="11.25">
      <c r="D194" s="9"/>
      <c r="F194" s="10"/>
    </row>
    <row r="195" spans="4:6" ht="11.25">
      <c r="D195" s="9"/>
      <c r="F195" s="10"/>
    </row>
    <row r="196" spans="4:6" ht="11.25">
      <c r="D196" s="9"/>
      <c r="F196" s="10"/>
    </row>
    <row r="197" spans="4:6" ht="11.25">
      <c r="D197" s="9"/>
      <c r="F197" s="10"/>
    </row>
    <row r="198" spans="4:6" ht="11.25">
      <c r="D198" s="9"/>
      <c r="F198" s="10"/>
    </row>
    <row r="199" spans="4:6" ht="11.25">
      <c r="D199" s="9"/>
      <c r="F199" s="10"/>
    </row>
    <row r="200" spans="4:6" ht="11.25">
      <c r="D200" s="9"/>
      <c r="F200" s="10"/>
    </row>
    <row r="201" spans="4:6" ht="11.25">
      <c r="D201" s="9"/>
      <c r="F201" s="10"/>
    </row>
    <row r="202" spans="4:6" ht="11.25">
      <c r="D202" s="9"/>
      <c r="F202" s="10"/>
    </row>
    <row r="203" spans="4:6" ht="11.25">
      <c r="D203" s="9"/>
      <c r="F203" s="10"/>
    </row>
    <row r="204" spans="4:6" ht="11.25">
      <c r="D204" s="9"/>
      <c r="F204" s="10"/>
    </row>
    <row r="205" spans="4:6" ht="11.25">
      <c r="D205" s="9"/>
      <c r="F205" s="10"/>
    </row>
    <row r="206" spans="4:6" ht="11.25">
      <c r="D206" s="9"/>
      <c r="F206" s="10"/>
    </row>
    <row r="207" spans="4:6" ht="11.25">
      <c r="D207" s="9"/>
      <c r="F207" s="10"/>
    </row>
    <row r="208" spans="4:6" ht="11.25">
      <c r="D208" s="9"/>
      <c r="F208" s="10"/>
    </row>
    <row r="209" spans="4:6" ht="11.25">
      <c r="D209" s="9"/>
      <c r="F209" s="10"/>
    </row>
    <row r="210" spans="4:6" ht="11.25">
      <c r="D210" s="9"/>
      <c r="F210" s="10"/>
    </row>
    <row r="211" spans="4:6" ht="11.25">
      <c r="D211" s="9"/>
      <c r="F211" s="10"/>
    </row>
    <row r="212" spans="4:6" ht="11.25">
      <c r="D212" s="9"/>
      <c r="F212" s="10"/>
    </row>
    <row r="213" spans="4:6" ht="11.25">
      <c r="D213" s="9"/>
      <c r="F213" s="10"/>
    </row>
    <row r="214" spans="4:6" ht="11.25">
      <c r="D214" s="9"/>
      <c r="F214" s="10"/>
    </row>
    <row r="215" spans="4:6" ht="11.25">
      <c r="D215" s="9"/>
      <c r="F215" s="10"/>
    </row>
    <row r="216" spans="4:6" ht="11.25">
      <c r="D216" s="9"/>
      <c r="F216" s="10"/>
    </row>
    <row r="217" spans="4:6" ht="11.25">
      <c r="D217" s="9"/>
      <c r="F217" s="10"/>
    </row>
    <row r="218" spans="4:6" ht="11.25">
      <c r="D218" s="9"/>
      <c r="F218" s="10"/>
    </row>
    <row r="219" spans="4:6" ht="11.25">
      <c r="D219" s="9"/>
      <c r="F219" s="10"/>
    </row>
    <row r="220" spans="4:6" ht="11.25">
      <c r="D220" s="9"/>
      <c r="F220" s="10"/>
    </row>
    <row r="221" spans="4:6" ht="11.25">
      <c r="D221" s="9"/>
      <c r="F221" s="10"/>
    </row>
    <row r="222" spans="4:6" ht="11.25">
      <c r="D222" s="9"/>
      <c r="F222" s="10"/>
    </row>
    <row r="223" spans="4:6" ht="11.25">
      <c r="D223" s="9"/>
      <c r="F223" s="10"/>
    </row>
    <row r="224" spans="4:6" ht="11.25">
      <c r="D224" s="9"/>
      <c r="F224" s="10"/>
    </row>
    <row r="225" spans="4:6" ht="11.25">
      <c r="D225" s="9"/>
      <c r="F225" s="10"/>
    </row>
    <row r="226" spans="4:6" ht="11.25">
      <c r="D226" s="9"/>
      <c r="F226" s="10"/>
    </row>
    <row r="227" spans="4:6" ht="11.25">
      <c r="D227" s="9"/>
      <c r="F227" s="10"/>
    </row>
    <row r="228" spans="4:6" ht="11.25">
      <c r="D228" s="9"/>
      <c r="F228" s="10"/>
    </row>
    <row r="229" spans="4:6" ht="11.25">
      <c r="D229" s="9"/>
      <c r="F229" s="10"/>
    </row>
    <row r="230" spans="4:6" ht="11.25">
      <c r="D230" s="9"/>
      <c r="F230" s="10"/>
    </row>
    <row r="231" spans="4:6" ht="11.25">
      <c r="D231" s="9"/>
      <c r="F231" s="10"/>
    </row>
    <row r="232" spans="4:6" ht="11.25">
      <c r="D232" s="9"/>
      <c r="F232" s="10"/>
    </row>
    <row r="233" spans="4:6" ht="11.25">
      <c r="D233" s="9"/>
      <c r="F233" s="10"/>
    </row>
    <row r="234" spans="4:6" ht="11.25">
      <c r="D234" s="9"/>
      <c r="F234" s="10"/>
    </row>
    <row r="235" spans="4:6" ht="11.25">
      <c r="D235" s="9"/>
      <c r="F235" s="10"/>
    </row>
    <row r="236" spans="4:6" ht="11.25">
      <c r="D236" s="9"/>
      <c r="F236" s="10"/>
    </row>
    <row r="237" spans="4:6" ht="11.25">
      <c r="D237" s="9"/>
      <c r="F237" s="10"/>
    </row>
    <row r="238" spans="4:6" ht="11.25">
      <c r="D238" s="9"/>
      <c r="F238" s="10"/>
    </row>
    <row r="239" spans="4:6" ht="11.25">
      <c r="D239" s="9"/>
      <c r="F239" s="10"/>
    </row>
    <row r="240" spans="4:6" ht="11.25">
      <c r="D240" s="9"/>
      <c r="F240" s="10"/>
    </row>
    <row r="241" spans="4:6" ht="11.25">
      <c r="D241" s="9"/>
      <c r="F241" s="10"/>
    </row>
    <row r="242" spans="4:6" ht="11.25">
      <c r="D242" s="9"/>
      <c r="F242" s="10"/>
    </row>
    <row r="243" spans="4:6" ht="11.25">
      <c r="D243" s="9"/>
      <c r="F243" s="10"/>
    </row>
    <row r="244" spans="4:6" ht="11.25">
      <c r="D244" s="9"/>
      <c r="F244" s="10"/>
    </row>
    <row r="245" spans="4:6" ht="11.25">
      <c r="D245" s="9"/>
      <c r="F245" s="10"/>
    </row>
    <row r="246" spans="4:6" ht="11.25">
      <c r="D246" s="9"/>
      <c r="F246" s="10"/>
    </row>
    <row r="247" spans="4:6" ht="11.25">
      <c r="D247" s="9"/>
      <c r="F247" s="10"/>
    </row>
    <row r="248" spans="4:6" ht="11.25">
      <c r="D248" s="9"/>
      <c r="F248" s="10"/>
    </row>
    <row r="249" spans="4:6" ht="11.25">
      <c r="D249" s="9"/>
      <c r="F249" s="10"/>
    </row>
    <row r="250" spans="4:6" ht="11.25">
      <c r="D250" s="9"/>
      <c r="F250" s="10"/>
    </row>
    <row r="251" spans="4:6" ht="11.25">
      <c r="D251" s="9"/>
      <c r="F251" s="10"/>
    </row>
    <row r="252" spans="4:6" ht="11.25">
      <c r="D252" s="9"/>
      <c r="F252" s="10"/>
    </row>
    <row r="253" spans="4:6" ht="11.25">
      <c r="D253" s="9"/>
      <c r="F253" s="10"/>
    </row>
    <row r="254" spans="4:6" ht="11.25">
      <c r="D254" s="9"/>
      <c r="F254" s="10"/>
    </row>
    <row r="255" spans="4:6" ht="11.25">
      <c r="D255" s="9"/>
      <c r="F255" s="10"/>
    </row>
    <row r="256" spans="4:6" ht="11.25">
      <c r="D256" s="9"/>
      <c r="F256" s="10"/>
    </row>
    <row r="257" spans="4:6" ht="11.25">
      <c r="D257" s="9"/>
      <c r="F257" s="10"/>
    </row>
    <row r="258" spans="4:6" ht="11.25">
      <c r="D258" s="9"/>
      <c r="F258" s="10"/>
    </row>
    <row r="259" spans="4:6" ht="11.25">
      <c r="D259" s="9"/>
      <c r="F259" s="10"/>
    </row>
    <row r="260" spans="4:6" ht="11.25">
      <c r="D260" s="9"/>
      <c r="F260" s="10"/>
    </row>
    <row r="261" spans="4:6" ht="11.25">
      <c r="D261" s="9"/>
      <c r="F261" s="10"/>
    </row>
    <row r="262" spans="4:6" ht="11.25">
      <c r="D262" s="9"/>
      <c r="F262" s="10"/>
    </row>
    <row r="263" spans="4:6" ht="11.25">
      <c r="D263" s="9"/>
      <c r="F263" s="10"/>
    </row>
    <row r="264" spans="4:6" ht="11.25">
      <c r="D264" s="9"/>
      <c r="F264" s="10"/>
    </row>
    <row r="265" spans="4:6" ht="11.25">
      <c r="D265" s="9"/>
      <c r="F265" s="10"/>
    </row>
    <row r="266" spans="4:6" ht="11.25">
      <c r="D266" s="9"/>
      <c r="F266" s="10"/>
    </row>
    <row r="267" spans="4:6" ht="11.25">
      <c r="D267" s="9"/>
      <c r="F267" s="10"/>
    </row>
    <row r="268" spans="4:6" ht="11.25">
      <c r="D268" s="9"/>
      <c r="F268" s="10"/>
    </row>
    <row r="269" spans="4:6" ht="11.25">
      <c r="D269" s="9"/>
      <c r="F269" s="10"/>
    </row>
    <row r="270" spans="4:6" ht="11.25">
      <c r="D270" s="9"/>
      <c r="F270" s="10"/>
    </row>
    <row r="271" spans="4:6" ht="11.25">
      <c r="D271" s="9"/>
      <c r="F271" s="10"/>
    </row>
    <row r="272" spans="4:6" ht="11.25">
      <c r="D272" s="9"/>
      <c r="F272" s="10"/>
    </row>
    <row r="273" spans="4:6" ht="11.25">
      <c r="D273" s="9"/>
      <c r="F273" s="10"/>
    </row>
    <row r="274" spans="4:6" ht="11.25">
      <c r="D274" s="9"/>
      <c r="F274" s="10"/>
    </row>
    <row r="275" spans="4:6" ht="11.25">
      <c r="D275" s="9"/>
      <c r="F275" s="10"/>
    </row>
    <row r="276" spans="4:6" ht="11.25">
      <c r="D276" s="9"/>
      <c r="F276" s="10"/>
    </row>
    <row r="277" spans="4:6" ht="11.25">
      <c r="D277" s="9"/>
      <c r="F277" s="10"/>
    </row>
    <row r="278" spans="4:6" ht="11.25">
      <c r="D278" s="9"/>
      <c r="F278" s="10"/>
    </row>
    <row r="279" spans="4:6" ht="11.25">
      <c r="D279" s="9"/>
      <c r="F279" s="10"/>
    </row>
    <row r="280" spans="4:6" ht="11.25">
      <c r="D280" s="9"/>
      <c r="F280" s="10"/>
    </row>
    <row r="281" spans="4:6" ht="11.25">
      <c r="D281" s="9"/>
      <c r="F281" s="10"/>
    </row>
    <row r="282" spans="4:6" ht="11.25">
      <c r="D282" s="9"/>
      <c r="F282" s="10"/>
    </row>
    <row r="283" spans="4:6" ht="11.25">
      <c r="D283" s="9"/>
      <c r="F283" s="10"/>
    </row>
    <row r="284" spans="4:6" ht="11.25">
      <c r="D284" s="9"/>
      <c r="F284" s="10"/>
    </row>
    <row r="285" spans="4:6" ht="11.25">
      <c r="D285" s="9"/>
      <c r="F285" s="10"/>
    </row>
    <row r="286" spans="4:6" ht="11.25">
      <c r="D286" s="9"/>
      <c r="F286" s="10"/>
    </row>
    <row r="287" spans="4:6" ht="11.25">
      <c r="D287" s="9"/>
      <c r="F287" s="10"/>
    </row>
    <row r="288" spans="4:6" ht="11.25">
      <c r="D288" s="9"/>
      <c r="F288" s="10"/>
    </row>
    <row r="289" spans="4:6" ht="11.25">
      <c r="D289" s="9"/>
      <c r="F289" s="10"/>
    </row>
    <row r="290" spans="4:6" ht="11.25">
      <c r="D290" s="9"/>
      <c r="F290" s="10"/>
    </row>
    <row r="291" spans="4:6" ht="11.25">
      <c r="D291" s="9"/>
      <c r="F291" s="10"/>
    </row>
    <row r="292" spans="4:6" ht="11.25">
      <c r="D292" s="9"/>
      <c r="F292" s="10"/>
    </row>
    <row r="293" spans="4:6" ht="11.25">
      <c r="D293" s="9"/>
      <c r="F293" s="10"/>
    </row>
    <row r="294" spans="4:6" ht="11.25">
      <c r="D294" s="9"/>
      <c r="F294" s="10"/>
    </row>
    <row r="295" spans="4:6" ht="11.25">
      <c r="D295" s="9"/>
      <c r="F295" s="10"/>
    </row>
    <row r="296" spans="4:6" ht="11.25">
      <c r="D296" s="9"/>
      <c r="F296" s="10"/>
    </row>
    <row r="297" spans="4:6" ht="11.25">
      <c r="D297" s="9"/>
      <c r="F297" s="10"/>
    </row>
    <row r="298" spans="4:6" ht="11.25">
      <c r="D298" s="9"/>
      <c r="F298" s="10"/>
    </row>
    <row r="299" spans="4:6" ht="11.25">
      <c r="D299" s="9"/>
      <c r="F299" s="10"/>
    </row>
    <row r="300" spans="4:6" ht="11.25">
      <c r="D300" s="9"/>
      <c r="F300" s="10"/>
    </row>
    <row r="301" spans="4:6" ht="11.25">
      <c r="D301" s="9"/>
      <c r="F301" s="10"/>
    </row>
    <row r="302" spans="4:6" ht="11.25">
      <c r="D302" s="9"/>
      <c r="F302" s="10"/>
    </row>
    <row r="303" spans="4:6" ht="11.25">
      <c r="D303" s="9"/>
      <c r="F303" s="10"/>
    </row>
    <row r="304" spans="4:6" ht="11.25">
      <c r="D304" s="9"/>
      <c r="F304" s="10"/>
    </row>
    <row r="305" spans="4:6" ht="11.25">
      <c r="D305" s="9"/>
      <c r="F305" s="10"/>
    </row>
    <row r="306" spans="4:6" ht="11.25">
      <c r="D306" s="9"/>
      <c r="F306" s="10"/>
    </row>
    <row r="307" spans="4:6" ht="11.25">
      <c r="D307" s="9"/>
      <c r="F307" s="10"/>
    </row>
    <row r="308" spans="4:6" ht="11.25">
      <c r="D308" s="9"/>
      <c r="F308" s="10"/>
    </row>
    <row r="309" spans="4:6" ht="11.25">
      <c r="D309" s="9"/>
      <c r="F309" s="10"/>
    </row>
    <row r="310" spans="4:6" ht="11.25">
      <c r="D310" s="9"/>
      <c r="F310" s="10"/>
    </row>
    <row r="311" spans="4:6" ht="11.25">
      <c r="D311" s="9"/>
      <c r="F311" s="10"/>
    </row>
    <row r="312" spans="4:6" ht="11.25">
      <c r="D312" s="9"/>
      <c r="F312" s="10"/>
    </row>
    <row r="313" spans="4:6" ht="11.25">
      <c r="D313" s="9"/>
      <c r="F313" s="10"/>
    </row>
    <row r="314" spans="4:6" ht="11.25">
      <c r="D314" s="9"/>
      <c r="F314" s="10"/>
    </row>
    <row r="315" spans="4:6" ht="11.25">
      <c r="D315" s="9"/>
      <c r="F315" s="10"/>
    </row>
    <row r="316" spans="4:6" ht="11.25">
      <c r="D316" s="9"/>
      <c r="F316" s="10"/>
    </row>
    <row r="317" spans="4:6" ht="11.25">
      <c r="D317" s="9"/>
      <c r="F317" s="10"/>
    </row>
    <row r="318" spans="4:6" ht="11.25">
      <c r="D318" s="9"/>
      <c r="F318" s="10"/>
    </row>
    <row r="319" spans="4:6" ht="11.25">
      <c r="D319" s="9"/>
      <c r="F319" s="10"/>
    </row>
    <row r="320" spans="4:6" ht="11.25">
      <c r="D320" s="9"/>
      <c r="F320" s="10"/>
    </row>
    <row r="321" spans="4:6" ht="11.25">
      <c r="D321" s="9"/>
      <c r="F321" s="10"/>
    </row>
    <row r="322" spans="4:6" ht="11.25">
      <c r="D322" s="9"/>
      <c r="F322" s="10"/>
    </row>
    <row r="323" spans="4:6" ht="11.25">
      <c r="D323" s="9"/>
      <c r="F323" s="10"/>
    </row>
    <row r="324" spans="4:6" ht="11.25">
      <c r="D324" s="9"/>
      <c r="F324" s="10"/>
    </row>
    <row r="325" spans="4:6" ht="11.25">
      <c r="D325" s="9"/>
      <c r="F325" s="10"/>
    </row>
    <row r="326" spans="4:6" ht="11.25">
      <c r="D326" s="9"/>
      <c r="F326" s="10"/>
    </row>
    <row r="327" spans="4:6" ht="11.25">
      <c r="D327" s="9"/>
      <c r="F327" s="10"/>
    </row>
    <row r="328" spans="4:6" ht="11.25">
      <c r="D328" s="9"/>
      <c r="F328" s="10"/>
    </row>
    <row r="329" spans="4:6" ht="11.25">
      <c r="D329" s="9"/>
      <c r="F329" s="10"/>
    </row>
    <row r="330" spans="4:6" ht="11.25">
      <c r="D330" s="9"/>
      <c r="F330" s="10"/>
    </row>
    <row r="331" spans="4:6" ht="11.25">
      <c r="D331" s="9"/>
      <c r="F331" s="10"/>
    </row>
    <row r="332" spans="4:6" ht="11.25">
      <c r="D332" s="9"/>
      <c r="F332" s="10"/>
    </row>
    <row r="333" spans="4:6" ht="11.25">
      <c r="D333" s="9"/>
      <c r="F333" s="10"/>
    </row>
    <row r="334" spans="4:6" ht="11.25">
      <c r="D334" s="9"/>
      <c r="F334" s="10"/>
    </row>
    <row r="335" spans="4:6" ht="11.25">
      <c r="D335" s="9"/>
      <c r="F335" s="10"/>
    </row>
    <row r="336" spans="4:6" ht="11.25">
      <c r="D336" s="9"/>
      <c r="F336" s="10"/>
    </row>
    <row r="337" spans="4:6" ht="11.25">
      <c r="D337" s="9"/>
      <c r="F337" s="10"/>
    </row>
    <row r="338" spans="4:6" ht="11.25">
      <c r="D338" s="9"/>
      <c r="F338" s="10"/>
    </row>
    <row r="339" spans="4:6" ht="11.25">
      <c r="D339" s="9"/>
      <c r="F339" s="10"/>
    </row>
    <row r="340" spans="4:6" ht="11.25">
      <c r="D340" s="9"/>
      <c r="F340" s="10"/>
    </row>
    <row r="341" spans="4:6" ht="11.25">
      <c r="D341" s="9"/>
      <c r="F341" s="10"/>
    </row>
    <row r="342" spans="4:6" ht="11.25">
      <c r="D342" s="9"/>
      <c r="F342" s="10"/>
    </row>
    <row r="343" spans="4:6" ht="11.25">
      <c r="D343" s="9"/>
      <c r="F343" s="10"/>
    </row>
    <row r="344" spans="4:6" ht="11.25">
      <c r="D344" s="9"/>
      <c r="F344" s="10"/>
    </row>
    <row r="345" spans="4:6" ht="11.25">
      <c r="D345" s="9"/>
      <c r="F345" s="10"/>
    </row>
    <row r="346" spans="4:6" ht="11.25">
      <c r="D346" s="9"/>
      <c r="F346" s="10"/>
    </row>
    <row r="347" spans="4:6" ht="11.25">
      <c r="D347" s="9"/>
      <c r="F347" s="10"/>
    </row>
    <row r="348" spans="4:6" ht="11.25">
      <c r="D348" s="9"/>
      <c r="F348" s="10"/>
    </row>
    <row r="349" spans="4:6" ht="11.25">
      <c r="D349" s="9"/>
      <c r="F349" s="10"/>
    </row>
    <row r="350" spans="4:6" ht="11.25">
      <c r="D350" s="9"/>
      <c r="F350" s="10"/>
    </row>
    <row r="351" spans="4:6" ht="11.25">
      <c r="D351" s="9"/>
      <c r="F351" s="10"/>
    </row>
    <row r="352" spans="4:6" ht="11.25">
      <c r="D352" s="9"/>
      <c r="F352" s="10"/>
    </row>
    <row r="353" spans="4:6" ht="11.25">
      <c r="D353" s="9"/>
      <c r="F353" s="10"/>
    </row>
    <row r="354" spans="4:6" ht="11.25">
      <c r="D354" s="9"/>
      <c r="F354" s="10"/>
    </row>
    <row r="355" spans="4:6" ht="11.25">
      <c r="D355" s="9"/>
      <c r="F355" s="10"/>
    </row>
    <row r="356" spans="4:6" ht="11.25">
      <c r="D356" s="9"/>
      <c r="F356" s="10"/>
    </row>
    <row r="357" spans="4:6" ht="11.25">
      <c r="D357" s="9"/>
      <c r="F357" s="10"/>
    </row>
    <row r="358" spans="4:6" ht="11.25">
      <c r="D358" s="9"/>
      <c r="F358" s="10"/>
    </row>
    <row r="359" spans="4:6" ht="11.25">
      <c r="D359" s="9"/>
      <c r="F359" s="10"/>
    </row>
    <row r="360" spans="4:6" ht="11.25">
      <c r="D360" s="9"/>
      <c r="F360" s="10"/>
    </row>
    <row r="361" spans="4:6" ht="11.25">
      <c r="D361" s="9"/>
      <c r="F361" s="10"/>
    </row>
    <row r="362" spans="4:6" ht="11.25">
      <c r="D362" s="9"/>
      <c r="F362" s="10"/>
    </row>
    <row r="363" spans="4:6" ht="11.25">
      <c r="D363" s="9"/>
      <c r="F363" s="10"/>
    </row>
    <row r="364" spans="4:6" ht="11.25">
      <c r="D364" s="9"/>
      <c r="F364" s="10"/>
    </row>
    <row r="365" spans="4:6" ht="11.25">
      <c r="D365" s="9"/>
      <c r="F365" s="10"/>
    </row>
    <row r="366" spans="4:6" ht="11.25">
      <c r="D366" s="9"/>
      <c r="F366" s="10"/>
    </row>
    <row r="367" spans="4:6" ht="11.25">
      <c r="D367" s="9"/>
      <c r="F367" s="10"/>
    </row>
    <row r="368" spans="4:6" ht="11.25">
      <c r="D368" s="9"/>
      <c r="F368" s="10"/>
    </row>
    <row r="369" spans="4:6" ht="11.25">
      <c r="D369" s="9"/>
      <c r="F369" s="10"/>
    </row>
    <row r="370" spans="4:6" ht="11.25">
      <c r="D370" s="9"/>
      <c r="F370" s="10"/>
    </row>
    <row r="371" spans="4:6" ht="11.25">
      <c r="D371" s="9"/>
      <c r="F371" s="10"/>
    </row>
    <row r="372" spans="4:6" ht="11.25">
      <c r="D372" s="9"/>
      <c r="F372" s="10"/>
    </row>
    <row r="373" spans="4:6" ht="11.25">
      <c r="D373" s="9"/>
      <c r="F373" s="10"/>
    </row>
    <row r="374" spans="4:6" ht="11.25">
      <c r="D374" s="9"/>
      <c r="F374" s="10"/>
    </row>
    <row r="375" spans="4:6" ht="11.25">
      <c r="D375" s="9"/>
      <c r="F375" s="10"/>
    </row>
    <row r="376" spans="4:6" ht="11.25">
      <c r="D376" s="9"/>
      <c r="F376" s="10"/>
    </row>
    <row r="377" spans="4:6" ht="11.25">
      <c r="D377" s="9"/>
      <c r="F377" s="10"/>
    </row>
    <row r="378" spans="4:6" ht="11.25">
      <c r="D378" s="9"/>
      <c r="F378" s="10"/>
    </row>
    <row r="379" spans="4:6" ht="11.25">
      <c r="D379" s="9"/>
      <c r="F379" s="10"/>
    </row>
    <row r="380" spans="4:6" ht="11.25">
      <c r="D380" s="9"/>
      <c r="F380" s="10"/>
    </row>
    <row r="381" spans="4:6" ht="11.25">
      <c r="D381" s="9"/>
      <c r="F381" s="10"/>
    </row>
    <row r="382" spans="4:6" ht="11.25">
      <c r="D382" s="9"/>
      <c r="F382" s="10"/>
    </row>
    <row r="383" spans="4:6" ht="11.25">
      <c r="D383" s="9"/>
      <c r="F383" s="10"/>
    </row>
    <row r="384" spans="4:6" ht="11.25">
      <c r="D384" s="9"/>
      <c r="F384" s="10"/>
    </row>
    <row r="385" spans="4:6" ht="11.25">
      <c r="D385" s="9"/>
      <c r="F385" s="10"/>
    </row>
    <row r="386" spans="4:6" ht="11.25">
      <c r="D386" s="9"/>
      <c r="F386" s="10"/>
    </row>
    <row r="387" spans="4:6" ht="11.25">
      <c r="D387" s="9"/>
      <c r="F387" s="10"/>
    </row>
    <row r="388" spans="4:6" ht="11.25">
      <c r="D388" s="9"/>
      <c r="F388" s="10"/>
    </row>
    <row r="389" spans="4:6" ht="11.25">
      <c r="D389" s="9"/>
      <c r="F389" s="10"/>
    </row>
    <row r="390" spans="4:6" ht="11.25">
      <c r="D390" s="9"/>
      <c r="F390" s="10"/>
    </row>
    <row r="391" spans="4:6" ht="11.25">
      <c r="D391" s="9"/>
      <c r="F391" s="10"/>
    </row>
    <row r="392" spans="4:6" ht="11.25">
      <c r="D392" s="9"/>
      <c r="F392" s="10"/>
    </row>
    <row r="393" spans="4:6" ht="11.25">
      <c r="D393" s="9"/>
      <c r="F393" s="10"/>
    </row>
    <row r="394" spans="4:6" ht="11.25">
      <c r="D394" s="9"/>
      <c r="F394" s="10"/>
    </row>
    <row r="395" spans="4:6" ht="11.25">
      <c r="D395" s="9"/>
      <c r="F395" s="10"/>
    </row>
    <row r="396" spans="4:6" ht="11.25">
      <c r="D396" s="9"/>
      <c r="F396" s="10"/>
    </row>
    <row r="397" spans="4:6" ht="11.25">
      <c r="D397" s="9"/>
      <c r="F397" s="10"/>
    </row>
    <row r="398" spans="4:6" ht="11.25">
      <c r="D398" s="9"/>
      <c r="F398" s="10"/>
    </row>
    <row r="399" spans="4:6" ht="11.25">
      <c r="D399" s="9"/>
      <c r="F399" s="10"/>
    </row>
    <row r="400" spans="4:6" ht="11.25">
      <c r="D400" s="9"/>
      <c r="F400" s="10"/>
    </row>
    <row r="401" spans="4:6" ht="11.25">
      <c r="D401" s="9"/>
      <c r="F401" s="10"/>
    </row>
    <row r="402" spans="4:6" ht="11.25">
      <c r="D402" s="9"/>
      <c r="F402" s="10"/>
    </row>
    <row r="403" spans="4:6" ht="11.25">
      <c r="D403" s="9"/>
      <c r="F403" s="10"/>
    </row>
    <row r="404" spans="4:6" ht="11.25">
      <c r="D404" s="9"/>
      <c r="F404" s="10"/>
    </row>
    <row r="405" spans="4:6" ht="11.25">
      <c r="D405" s="9"/>
      <c r="F405" s="10"/>
    </row>
    <row r="406" spans="4:6" ht="11.25">
      <c r="D406" s="9"/>
      <c r="F406" s="10"/>
    </row>
    <row r="407" spans="4:6" ht="11.25">
      <c r="D407" s="9"/>
      <c r="F407" s="10"/>
    </row>
    <row r="408" spans="4:6" ht="11.25">
      <c r="D408" s="9"/>
      <c r="F408" s="10"/>
    </row>
    <row r="409" spans="4:6" ht="11.25">
      <c r="D409" s="9"/>
      <c r="F409" s="10"/>
    </row>
    <row r="410" spans="4:6" ht="11.25">
      <c r="D410" s="9"/>
      <c r="F410" s="10"/>
    </row>
    <row r="411" spans="4:6" ht="11.25">
      <c r="D411" s="9"/>
      <c r="F411" s="10"/>
    </row>
    <row r="412" spans="4:6" ht="11.25">
      <c r="D412" s="9"/>
      <c r="F412" s="10"/>
    </row>
    <row r="413" spans="4:6" ht="11.25">
      <c r="D413" s="9"/>
      <c r="F413" s="10"/>
    </row>
    <row r="414" spans="4:6" ht="11.25">
      <c r="D414" s="9"/>
      <c r="F414" s="10"/>
    </row>
    <row r="415" spans="4:6" ht="11.25">
      <c r="D415" s="9"/>
      <c r="F415" s="10"/>
    </row>
    <row r="416" spans="4:6" ht="11.25">
      <c r="D416" s="9"/>
      <c r="F416" s="10"/>
    </row>
    <row r="417" spans="4:6" ht="11.25">
      <c r="D417" s="9"/>
      <c r="F417" s="10"/>
    </row>
    <row r="418" spans="4:6" ht="11.25">
      <c r="D418" s="9"/>
      <c r="F418" s="10"/>
    </row>
    <row r="419" spans="4:6" ht="11.25">
      <c r="D419" s="9"/>
      <c r="F419" s="10"/>
    </row>
    <row r="420" spans="4:6" ht="11.25">
      <c r="D420" s="9"/>
      <c r="F420" s="10"/>
    </row>
    <row r="421" spans="4:6" ht="11.25">
      <c r="D421" s="9"/>
      <c r="F421" s="10"/>
    </row>
    <row r="422" spans="4:6" ht="11.25">
      <c r="D422" s="9"/>
      <c r="F422" s="10"/>
    </row>
    <row r="423" spans="4:6" ht="11.25">
      <c r="D423" s="9"/>
      <c r="F423" s="10"/>
    </row>
    <row r="424" spans="4:6" ht="11.25">
      <c r="D424" s="9"/>
      <c r="F424" s="10"/>
    </row>
    <row r="425" spans="4:6" ht="11.25">
      <c r="D425" s="9"/>
      <c r="F425" s="10"/>
    </row>
    <row r="426" spans="4:6" ht="11.25">
      <c r="D426" s="9"/>
      <c r="F426" s="10"/>
    </row>
    <row r="427" spans="4:6" ht="11.25">
      <c r="D427" s="9"/>
      <c r="F427" s="10"/>
    </row>
    <row r="428" spans="4:6" ht="11.25">
      <c r="D428" s="9"/>
      <c r="F428" s="10"/>
    </row>
    <row r="429" spans="4:6" ht="11.25">
      <c r="D429" s="9"/>
      <c r="F429" s="10"/>
    </row>
    <row r="430" spans="4:6" ht="11.25">
      <c r="D430" s="9"/>
      <c r="F430" s="10"/>
    </row>
    <row r="431" spans="4:6" ht="11.25">
      <c r="D431" s="9"/>
      <c r="F431" s="10"/>
    </row>
    <row r="432" spans="4:6" ht="11.25">
      <c r="D432" s="9"/>
      <c r="F432" s="10"/>
    </row>
    <row r="433" spans="4:6" ht="11.25">
      <c r="D433" s="9"/>
      <c r="F433" s="10"/>
    </row>
    <row r="434" spans="4:6" ht="11.25">
      <c r="D434" s="9"/>
      <c r="F434" s="10"/>
    </row>
    <row r="435" spans="4:6" ht="11.25">
      <c r="D435" s="9"/>
      <c r="F435" s="10"/>
    </row>
    <row r="436" spans="4:6" ht="11.25">
      <c r="D436" s="9"/>
      <c r="F436" s="10"/>
    </row>
    <row r="437" spans="4:6" ht="11.25">
      <c r="D437" s="9"/>
      <c r="F437" s="10"/>
    </row>
    <row r="438" spans="4:6" ht="11.25">
      <c r="D438" s="9"/>
      <c r="F438" s="10"/>
    </row>
    <row r="439" spans="4:6" ht="11.25">
      <c r="D439" s="9"/>
      <c r="F439" s="10"/>
    </row>
    <row r="440" spans="4:6" ht="11.25">
      <c r="D440" s="9"/>
      <c r="F440" s="10"/>
    </row>
    <row r="441" spans="4:6" ht="11.25">
      <c r="D441" s="9"/>
      <c r="F441" s="10"/>
    </row>
    <row r="442" spans="4:6" ht="11.25">
      <c r="D442" s="9"/>
      <c r="F442" s="10"/>
    </row>
    <row r="443" spans="4:6" ht="11.25">
      <c r="D443" s="9"/>
      <c r="F443" s="10"/>
    </row>
    <row r="444" spans="4:6" ht="11.25">
      <c r="D444" s="9"/>
      <c r="F444" s="10"/>
    </row>
    <row r="445" spans="4:6" ht="11.25">
      <c r="D445" s="9"/>
      <c r="F445" s="10"/>
    </row>
    <row r="446" spans="4:6" ht="11.25">
      <c r="D446" s="9"/>
      <c r="F446" s="10"/>
    </row>
    <row r="447" spans="4:6" ht="11.25">
      <c r="D447" s="9"/>
      <c r="F447" s="10"/>
    </row>
    <row r="448" spans="4:6" ht="11.25">
      <c r="D448" s="9"/>
      <c r="F448" s="10"/>
    </row>
    <row r="449" spans="4:6" ht="11.25">
      <c r="D449" s="9"/>
      <c r="F449" s="10"/>
    </row>
    <row r="450" spans="4:6" ht="11.25">
      <c r="D450" s="9"/>
      <c r="F450" s="10"/>
    </row>
    <row r="451" spans="4:6" ht="11.25">
      <c r="D451" s="9"/>
      <c r="F451" s="10"/>
    </row>
    <row r="452" spans="4:6" ht="11.25">
      <c r="D452" s="9"/>
      <c r="F452" s="10"/>
    </row>
    <row r="453" spans="4:6" ht="11.25">
      <c r="D453" s="9"/>
      <c r="F453" s="10"/>
    </row>
    <row r="454" spans="4:6" ht="11.25">
      <c r="D454" s="9"/>
      <c r="F454" s="10"/>
    </row>
    <row r="455" spans="4:6" ht="11.25">
      <c r="D455" s="9"/>
      <c r="F455" s="10"/>
    </row>
    <row r="456" spans="4:6" ht="11.25">
      <c r="D456" s="9"/>
      <c r="F456" s="10"/>
    </row>
    <row r="457" spans="4:6" ht="11.25">
      <c r="D457" s="9"/>
      <c r="F457" s="10"/>
    </row>
    <row r="458" spans="4:6" ht="11.25">
      <c r="D458" s="9"/>
      <c r="F458" s="10"/>
    </row>
    <row r="459" spans="4:6" ht="11.25">
      <c r="D459" s="9"/>
      <c r="F459" s="10"/>
    </row>
    <row r="460" spans="4:6" ht="11.25">
      <c r="D460" s="9"/>
      <c r="F460" s="10"/>
    </row>
    <row r="461" spans="4:6" ht="11.25">
      <c r="D461" s="9"/>
      <c r="F461" s="10"/>
    </row>
    <row r="462" spans="4:6" ht="11.25">
      <c r="D462" s="9"/>
      <c r="F462" s="10"/>
    </row>
    <row r="463" spans="4:6" ht="11.25">
      <c r="D463" s="9"/>
      <c r="F463" s="10"/>
    </row>
    <row r="464" spans="4:6" ht="11.25">
      <c r="D464" s="9"/>
      <c r="F464" s="10"/>
    </row>
    <row r="465" spans="4:6" ht="11.25">
      <c r="D465" s="9"/>
      <c r="F465" s="10"/>
    </row>
    <row r="466" spans="4:6" ht="11.25">
      <c r="D466" s="9"/>
      <c r="F466" s="10"/>
    </row>
    <row r="467" spans="4:6" ht="11.25">
      <c r="D467" s="9"/>
      <c r="F467" s="10"/>
    </row>
    <row r="468" spans="4:6" ht="11.25">
      <c r="D468" s="9"/>
      <c r="F468" s="10"/>
    </row>
    <row r="469" spans="4:6" ht="11.25">
      <c r="D469" s="9"/>
      <c r="F469" s="10"/>
    </row>
    <row r="470" spans="4:6" ht="11.25">
      <c r="D470" s="9"/>
      <c r="F470" s="10"/>
    </row>
    <row r="471" spans="4:6" ht="11.25">
      <c r="D471" s="9"/>
      <c r="F471" s="10"/>
    </row>
    <row r="472" spans="4:6" ht="11.25">
      <c r="D472" s="9"/>
      <c r="F472" s="10"/>
    </row>
    <row r="473" spans="4:6" ht="11.25">
      <c r="D473" s="9"/>
      <c r="F473" s="10"/>
    </row>
    <row r="474" spans="4:6" ht="11.25">
      <c r="D474" s="9"/>
      <c r="F474" s="10"/>
    </row>
    <row r="475" spans="4:6" ht="11.25">
      <c r="D475" s="9"/>
      <c r="F475" s="10"/>
    </row>
    <row r="476" spans="4:6" ht="11.25">
      <c r="D476" s="9"/>
      <c r="F476" s="10"/>
    </row>
    <row r="477" spans="4:6" ht="11.25">
      <c r="D477" s="9"/>
      <c r="F477" s="10"/>
    </row>
    <row r="478" spans="4:6" ht="11.25">
      <c r="D478" s="9"/>
      <c r="F478" s="10"/>
    </row>
    <row r="479" spans="4:6" ht="11.25">
      <c r="D479" s="9"/>
      <c r="F479" s="10"/>
    </row>
    <row r="480" spans="4:6" ht="11.25">
      <c r="D480" s="9"/>
      <c r="F480" s="10"/>
    </row>
    <row r="481" spans="4:6" ht="11.25">
      <c r="D481" s="9"/>
      <c r="F481" s="10"/>
    </row>
    <row r="482" spans="4:6" ht="11.25">
      <c r="D482" s="9"/>
      <c r="F482" s="10"/>
    </row>
    <row r="483" spans="4:6" ht="11.25">
      <c r="D483" s="9"/>
      <c r="F483" s="10"/>
    </row>
    <row r="484" spans="4:6" ht="11.25">
      <c r="D484" s="9"/>
      <c r="F484" s="10"/>
    </row>
    <row r="485" spans="4:6" ht="11.25">
      <c r="D485" s="9"/>
      <c r="F485" s="10"/>
    </row>
    <row r="486" spans="4:6" ht="11.25">
      <c r="D486" s="9"/>
      <c r="F486" s="10"/>
    </row>
    <row r="487" spans="4:6" ht="11.25">
      <c r="D487" s="9"/>
      <c r="F487" s="10"/>
    </row>
    <row r="488" spans="4:6" ht="11.25">
      <c r="D488" s="9"/>
      <c r="F488" s="10"/>
    </row>
    <row r="489" spans="4:6" ht="11.25">
      <c r="D489" s="9"/>
      <c r="F489" s="10"/>
    </row>
    <row r="490" spans="4:6" ht="11.25">
      <c r="D490" s="9"/>
      <c r="F490" s="10"/>
    </row>
    <row r="491" spans="4:6" ht="11.25">
      <c r="D491" s="9"/>
      <c r="F491" s="10"/>
    </row>
    <row r="492" spans="4:6" ht="11.25">
      <c r="D492" s="9"/>
      <c r="F492" s="10"/>
    </row>
    <row r="493" spans="4:6" ht="11.25">
      <c r="D493" s="9"/>
      <c r="F493" s="10"/>
    </row>
    <row r="494" spans="4:6" ht="11.25">
      <c r="D494" s="9"/>
      <c r="F494" s="10"/>
    </row>
    <row r="495" spans="4:6" ht="11.25">
      <c r="D495" s="9"/>
      <c r="F495" s="10"/>
    </row>
    <row r="496" spans="4:6" ht="11.25">
      <c r="D496" s="9"/>
      <c r="F496" s="10"/>
    </row>
    <row r="497" spans="4:6" ht="11.25">
      <c r="D497" s="9"/>
      <c r="F497" s="10"/>
    </row>
    <row r="498" spans="4:6" ht="11.25">
      <c r="D498" s="9"/>
      <c r="F498" s="10"/>
    </row>
    <row r="499" spans="4:6" ht="11.25">
      <c r="D499" s="9"/>
      <c r="F499" s="10"/>
    </row>
    <row r="500" spans="4:6" ht="11.25">
      <c r="D500" s="9"/>
      <c r="F500" s="10"/>
    </row>
    <row r="501" spans="4:6" ht="11.25">
      <c r="D501" s="9"/>
      <c r="F501" s="10"/>
    </row>
    <row r="502" spans="4:6" ht="11.25">
      <c r="D502" s="9"/>
      <c r="F502" s="10"/>
    </row>
    <row r="503" spans="4:6" ht="11.25">
      <c r="D503" s="9"/>
      <c r="F503" s="10"/>
    </row>
    <row r="504" spans="4:6" ht="11.25">
      <c r="D504" s="9"/>
      <c r="F504" s="10"/>
    </row>
    <row r="505" spans="4:6" ht="11.25">
      <c r="D505" s="9"/>
      <c r="F505" s="10"/>
    </row>
    <row r="506" spans="4:6" ht="11.25">
      <c r="D506" s="9"/>
      <c r="F506" s="10"/>
    </row>
    <row r="507" spans="4:6" ht="11.25">
      <c r="D507" s="9"/>
      <c r="F507" s="10"/>
    </row>
    <row r="508" spans="4:6" ht="11.25">
      <c r="D508" s="9"/>
      <c r="F508" s="10"/>
    </row>
    <row r="509" spans="4:6" ht="11.25">
      <c r="D509" s="9"/>
      <c r="F509" s="10"/>
    </row>
    <row r="510" spans="4:6" ht="11.25">
      <c r="D510" s="9"/>
      <c r="F510" s="10"/>
    </row>
    <row r="511" spans="4:6" ht="11.25">
      <c r="D511" s="9"/>
      <c r="F511" s="10"/>
    </row>
    <row r="512" spans="4:6" ht="11.25">
      <c r="D512" s="9"/>
      <c r="F512" s="10"/>
    </row>
    <row r="513" spans="4:6" ht="11.25">
      <c r="D513" s="9"/>
      <c r="F513" s="10"/>
    </row>
    <row r="514" spans="4:6" ht="11.25">
      <c r="D514" s="9"/>
      <c r="F514" s="10"/>
    </row>
    <row r="515" spans="4:6" ht="11.25">
      <c r="D515" s="9"/>
      <c r="F515" s="10"/>
    </row>
    <row r="516" spans="4:6" ht="11.25">
      <c r="D516" s="9"/>
      <c r="F516" s="10"/>
    </row>
    <row r="517" spans="4:6" ht="11.25">
      <c r="D517" s="9"/>
      <c r="F517" s="10"/>
    </row>
    <row r="518" spans="4:6" ht="11.25">
      <c r="D518" s="9"/>
      <c r="F518" s="10"/>
    </row>
    <row r="519" spans="4:6" ht="11.25">
      <c r="D519" s="9"/>
      <c r="F519" s="10"/>
    </row>
    <row r="520" spans="4:6" ht="11.25">
      <c r="D520" s="9"/>
      <c r="F520" s="10"/>
    </row>
    <row r="521" spans="4:6" ht="11.25">
      <c r="D521" s="9"/>
      <c r="F521" s="10"/>
    </row>
    <row r="522" spans="4:6" ht="11.25">
      <c r="D522" s="9"/>
      <c r="F522" s="10"/>
    </row>
    <row r="523" spans="4:6" ht="11.25">
      <c r="D523" s="9"/>
      <c r="F523" s="10"/>
    </row>
    <row r="524" spans="4:6" ht="11.25">
      <c r="D524" s="9"/>
      <c r="F524" s="10"/>
    </row>
    <row r="525" spans="4:6" ht="11.25">
      <c r="D525" s="9"/>
      <c r="F525" s="10"/>
    </row>
    <row r="526" spans="4:6" ht="11.25">
      <c r="D526" s="9"/>
      <c r="F526" s="10"/>
    </row>
    <row r="527" spans="4:6" ht="11.25">
      <c r="D527" s="9"/>
      <c r="F527" s="10"/>
    </row>
    <row r="528" spans="4:6" ht="11.25">
      <c r="D528" s="9"/>
      <c r="F528" s="10"/>
    </row>
    <row r="529" spans="4:6" ht="11.25">
      <c r="D529" s="9"/>
      <c r="F529" s="10"/>
    </row>
    <row r="530" spans="4:6" ht="11.25">
      <c r="D530" s="9"/>
      <c r="F530" s="10"/>
    </row>
    <row r="531" spans="4:6" ht="11.25">
      <c r="D531" s="9"/>
      <c r="F531" s="10"/>
    </row>
    <row r="532" spans="4:6" ht="11.25">
      <c r="D532" s="9"/>
      <c r="F532" s="10"/>
    </row>
    <row r="533" spans="4:6" ht="11.25">
      <c r="D533" s="9"/>
      <c r="F533" s="10"/>
    </row>
    <row r="534" spans="4:6" ht="11.25">
      <c r="D534" s="9"/>
      <c r="F534" s="10"/>
    </row>
    <row r="535" spans="4:6" ht="11.25">
      <c r="D535" s="9"/>
      <c r="F535" s="10"/>
    </row>
    <row r="536" spans="4:6" ht="11.25">
      <c r="D536" s="9"/>
      <c r="F536" s="10"/>
    </row>
    <row r="537" spans="4:6" ht="11.25">
      <c r="D537" s="9"/>
      <c r="F537" s="10"/>
    </row>
    <row r="538" spans="4:6" ht="11.25">
      <c r="D538" s="9"/>
      <c r="F538" s="10"/>
    </row>
    <row r="539" spans="4:6" ht="11.25">
      <c r="D539" s="9"/>
      <c r="F539" s="10"/>
    </row>
    <row r="540" spans="4:6" ht="11.25">
      <c r="D540" s="9"/>
      <c r="F540" s="10"/>
    </row>
    <row r="541" spans="4:6" ht="11.25">
      <c r="D541" s="9"/>
      <c r="F541" s="10"/>
    </row>
    <row r="542" spans="4:6" ht="11.25">
      <c r="D542" s="9"/>
      <c r="F542" s="10"/>
    </row>
    <row r="543" spans="4:6" ht="11.25">
      <c r="D543" s="9"/>
      <c r="F543" s="10"/>
    </row>
    <row r="544" spans="4:6" ht="11.25">
      <c r="D544" s="9"/>
      <c r="F544" s="10"/>
    </row>
    <row r="545" spans="4:6" ht="11.25">
      <c r="D545" s="9"/>
      <c r="F545" s="10"/>
    </row>
    <row r="546" spans="4:6" ht="11.25">
      <c r="D546" s="9"/>
      <c r="F546" s="10"/>
    </row>
    <row r="547" spans="4:6" ht="11.25">
      <c r="D547" s="9"/>
      <c r="F547" s="10"/>
    </row>
    <row r="548" spans="4:6" ht="11.25">
      <c r="D548" s="9"/>
      <c r="F548" s="10"/>
    </row>
    <row r="549" spans="4:6" ht="11.25">
      <c r="D549" s="9"/>
      <c r="F549" s="10"/>
    </row>
    <row r="550" spans="4:6" ht="11.25">
      <c r="D550" s="9"/>
      <c r="F550" s="10"/>
    </row>
    <row r="551" spans="4:6" ht="11.25">
      <c r="D551" s="9"/>
      <c r="F551" s="10"/>
    </row>
    <row r="552" spans="4:6" ht="11.25">
      <c r="D552" s="9"/>
      <c r="F552" s="10"/>
    </row>
    <row r="553" spans="4:6" ht="11.25">
      <c r="D553" s="9"/>
      <c r="F553" s="10"/>
    </row>
    <row r="554" spans="4:6" ht="11.25">
      <c r="D554" s="9"/>
      <c r="F554" s="10"/>
    </row>
    <row r="555" spans="4:6" ht="11.25">
      <c r="D555" s="9"/>
      <c r="F555" s="10"/>
    </row>
    <row r="556" spans="4:6" ht="11.25">
      <c r="D556" s="9"/>
      <c r="F556" s="10"/>
    </row>
    <row r="557" spans="4:6" ht="11.25">
      <c r="D557" s="9"/>
      <c r="F557" s="10"/>
    </row>
    <row r="558" spans="4:6" ht="11.25">
      <c r="D558" s="9"/>
      <c r="F558" s="10"/>
    </row>
    <row r="559" spans="4:6" ht="11.25">
      <c r="D559" s="9"/>
      <c r="F559" s="10"/>
    </row>
    <row r="560" spans="4:6" ht="11.25">
      <c r="D560" s="9"/>
      <c r="F560" s="10"/>
    </row>
    <row r="561" spans="4:6" ht="11.25">
      <c r="D561" s="9"/>
      <c r="F561" s="10"/>
    </row>
  </sheetData>
  <sheetProtection/>
  <mergeCells count="11">
    <mergeCell ref="J3:J4"/>
    <mergeCell ref="K3:K4"/>
    <mergeCell ref="A93:C93"/>
    <mergeCell ref="A94:J94"/>
    <mergeCell ref="A1:K1"/>
    <mergeCell ref="A2:K2"/>
    <mergeCell ref="A3:A4"/>
    <mergeCell ref="B3:B4"/>
    <mergeCell ref="C3:C4"/>
    <mergeCell ref="D3:F3"/>
    <mergeCell ref="G3:I3"/>
  </mergeCells>
  <printOptions/>
  <pageMargins left="0.7" right="0.7" top="0.75" bottom="0.75" header="0.3" footer="0.3"/>
  <pageSetup orientation="portrait" paperSize="9" scale="43" r:id="rId1"/>
</worksheet>
</file>

<file path=xl/worksheets/sheet2.xml><?xml version="1.0" encoding="utf-8"?>
<worksheet xmlns="http://schemas.openxmlformats.org/spreadsheetml/2006/main" xmlns:r="http://schemas.openxmlformats.org/officeDocument/2006/relationships">
  <dimension ref="A1:K640"/>
  <sheetViews>
    <sheetView zoomScaleSheetLayoutView="100" zoomScalePageLayoutView="71" workbookViewId="0" topLeftCell="A70">
      <selection activeCell="C76" sqref="C76"/>
    </sheetView>
  </sheetViews>
  <sheetFormatPr defaultColWidth="9.140625" defaultRowHeight="15"/>
  <cols>
    <col min="1" max="1" width="30.7109375" style="5" customWidth="1"/>
    <col min="2" max="2" width="44.57421875" style="1" customWidth="1"/>
    <col min="3" max="3" width="33.5742187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5" t="s">
        <v>44</v>
      </c>
      <c r="B1" s="35"/>
      <c r="C1" s="35"/>
      <c r="D1" s="35"/>
      <c r="E1" s="35"/>
      <c r="F1" s="35"/>
      <c r="G1" s="35"/>
      <c r="H1" s="35"/>
      <c r="I1" s="35"/>
      <c r="J1" s="35"/>
      <c r="K1" s="35"/>
    </row>
    <row r="2" spans="1:11" s="24" customFormat="1" ht="102" customHeight="1">
      <c r="A2" s="36" t="s">
        <v>190</v>
      </c>
      <c r="B2" s="36"/>
      <c r="C2" s="36"/>
      <c r="D2" s="36"/>
      <c r="E2" s="36"/>
      <c r="F2" s="36"/>
      <c r="G2" s="36"/>
      <c r="H2" s="36"/>
      <c r="I2" s="36"/>
      <c r="J2" s="36"/>
      <c r="K2" s="36"/>
    </row>
    <row r="3" spans="1:11" s="24" customFormat="1" ht="27" customHeight="1">
      <c r="A3" s="30" t="s">
        <v>4</v>
      </c>
      <c r="B3" s="30" t="s">
        <v>5</v>
      </c>
      <c r="C3" s="30" t="s">
        <v>0</v>
      </c>
      <c r="D3" s="30" t="s">
        <v>6</v>
      </c>
      <c r="E3" s="30"/>
      <c r="F3" s="30"/>
      <c r="G3" s="30" t="s">
        <v>7</v>
      </c>
      <c r="H3" s="30"/>
      <c r="I3" s="30"/>
      <c r="J3" s="30" t="s">
        <v>1</v>
      </c>
      <c r="K3" s="30" t="s">
        <v>2</v>
      </c>
    </row>
    <row r="4" spans="1:11" s="24" customFormat="1" ht="51" customHeight="1">
      <c r="A4" s="30"/>
      <c r="B4" s="30"/>
      <c r="C4" s="30"/>
      <c r="D4" s="13" t="s">
        <v>8</v>
      </c>
      <c r="E4" s="12" t="s">
        <v>9</v>
      </c>
      <c r="F4" s="12" t="s">
        <v>10</v>
      </c>
      <c r="G4" s="13" t="s">
        <v>8</v>
      </c>
      <c r="H4" s="12" t="s">
        <v>9</v>
      </c>
      <c r="I4" s="12" t="s">
        <v>10</v>
      </c>
      <c r="J4" s="30"/>
      <c r="K4" s="30"/>
    </row>
    <row r="5" spans="1:11" s="24" customFormat="1" ht="102.75" customHeight="1">
      <c r="A5" s="17" t="s">
        <v>113</v>
      </c>
      <c r="B5" s="17" t="s">
        <v>114</v>
      </c>
      <c r="C5" s="17" t="s">
        <v>108</v>
      </c>
      <c r="D5" s="18">
        <v>10530</v>
      </c>
      <c r="E5" s="14"/>
      <c r="F5" s="14"/>
      <c r="G5" s="15">
        <v>4387.5</v>
      </c>
      <c r="H5" s="14"/>
      <c r="I5" s="14"/>
      <c r="J5" s="14" t="s">
        <v>11</v>
      </c>
      <c r="K5" s="14"/>
    </row>
    <row r="6" spans="1:11" s="24" customFormat="1" ht="78.75" customHeight="1">
      <c r="A6" s="17" t="s">
        <v>12</v>
      </c>
      <c r="B6" s="17" t="s">
        <v>68</v>
      </c>
      <c r="C6" s="17" t="s">
        <v>107</v>
      </c>
      <c r="D6" s="18">
        <v>450</v>
      </c>
      <c r="E6" s="14"/>
      <c r="F6" s="14"/>
      <c r="G6" s="15">
        <v>0</v>
      </c>
      <c r="H6" s="15"/>
      <c r="I6" s="14"/>
      <c r="J6" s="14" t="s">
        <v>11</v>
      </c>
      <c r="K6" s="14"/>
    </row>
    <row r="7" spans="1:11" s="24" customFormat="1" ht="77.25" customHeight="1">
      <c r="A7" s="17" t="s">
        <v>14</v>
      </c>
      <c r="B7" s="17" t="s">
        <v>69</v>
      </c>
      <c r="C7" s="17" t="s">
        <v>107</v>
      </c>
      <c r="D7" s="18">
        <v>1800</v>
      </c>
      <c r="E7" s="14"/>
      <c r="F7" s="14"/>
      <c r="G7" s="15">
        <v>750</v>
      </c>
      <c r="H7" s="14"/>
      <c r="I7" s="14"/>
      <c r="J7" s="14" t="s">
        <v>11</v>
      </c>
      <c r="K7" s="14"/>
    </row>
    <row r="8" spans="1:11" s="24" customFormat="1" ht="89.25" customHeight="1">
      <c r="A8" s="17" t="s">
        <v>19</v>
      </c>
      <c r="B8" s="17" t="s">
        <v>20</v>
      </c>
      <c r="C8" s="17" t="s">
        <v>107</v>
      </c>
      <c r="D8" s="18">
        <v>400</v>
      </c>
      <c r="E8" s="14"/>
      <c r="F8" s="14"/>
      <c r="G8" s="15">
        <v>0</v>
      </c>
      <c r="H8" s="15"/>
      <c r="I8" s="14"/>
      <c r="J8" s="14" t="s">
        <v>11</v>
      </c>
      <c r="K8" s="14"/>
    </row>
    <row r="9" spans="1:11" s="24" customFormat="1" ht="48.75" customHeight="1">
      <c r="A9" s="19" t="s">
        <v>46</v>
      </c>
      <c r="B9" s="17" t="s">
        <v>115</v>
      </c>
      <c r="C9" s="17" t="s">
        <v>107</v>
      </c>
      <c r="D9" s="18">
        <v>30</v>
      </c>
      <c r="E9" s="14"/>
      <c r="F9" s="14"/>
      <c r="G9" s="15">
        <v>0</v>
      </c>
      <c r="H9" s="15"/>
      <c r="I9" s="14"/>
      <c r="J9" s="14" t="s">
        <v>11</v>
      </c>
      <c r="K9" s="14"/>
    </row>
    <row r="10" spans="1:11" s="24" customFormat="1" ht="59.25" customHeight="1">
      <c r="A10" s="17" t="s">
        <v>13</v>
      </c>
      <c r="B10" s="17" t="s">
        <v>18</v>
      </c>
      <c r="C10" s="17" t="s">
        <v>107</v>
      </c>
      <c r="D10" s="18">
        <v>25</v>
      </c>
      <c r="E10" s="14"/>
      <c r="F10" s="14"/>
      <c r="G10" s="15">
        <v>0</v>
      </c>
      <c r="H10" s="15"/>
      <c r="I10" s="14"/>
      <c r="J10" s="14" t="s">
        <v>11</v>
      </c>
      <c r="K10" s="14"/>
    </row>
    <row r="11" spans="1:11" s="24" customFormat="1" ht="59.25" customHeight="1">
      <c r="A11" s="17" t="s">
        <v>36</v>
      </c>
      <c r="B11" s="17" t="s">
        <v>70</v>
      </c>
      <c r="C11" s="17" t="s">
        <v>107</v>
      </c>
      <c r="D11" s="18">
        <v>1281.2</v>
      </c>
      <c r="E11" s="14"/>
      <c r="F11" s="14"/>
      <c r="G11" s="15">
        <v>589</v>
      </c>
      <c r="H11" s="14"/>
      <c r="I11" s="14"/>
      <c r="J11" s="14" t="s">
        <v>11</v>
      </c>
      <c r="K11" s="14"/>
    </row>
    <row r="12" spans="1:11" s="24" customFormat="1" ht="143.25" customHeight="1">
      <c r="A12" s="17" t="s">
        <v>29</v>
      </c>
      <c r="B12" s="17" t="s">
        <v>71</v>
      </c>
      <c r="C12" s="17" t="s">
        <v>107</v>
      </c>
      <c r="D12" s="18">
        <v>1860</v>
      </c>
      <c r="E12" s="14"/>
      <c r="F12" s="14"/>
      <c r="G12" s="15">
        <v>930</v>
      </c>
      <c r="H12" s="15"/>
      <c r="I12" s="14"/>
      <c r="J12" s="14" t="s">
        <v>11</v>
      </c>
      <c r="K12" s="14"/>
    </row>
    <row r="13" spans="1:11" s="24" customFormat="1" ht="88.5" customHeight="1">
      <c r="A13" s="17" t="s">
        <v>23</v>
      </c>
      <c r="B13" s="17" t="s">
        <v>24</v>
      </c>
      <c r="C13" s="17" t="s">
        <v>109</v>
      </c>
      <c r="D13" s="18">
        <v>2304</v>
      </c>
      <c r="E13" s="14"/>
      <c r="F13" s="14"/>
      <c r="G13" s="15">
        <v>576</v>
      </c>
      <c r="H13" s="15"/>
      <c r="I13" s="14"/>
      <c r="J13" s="14" t="s">
        <v>11</v>
      </c>
      <c r="K13" s="14"/>
    </row>
    <row r="14" spans="1:11" s="24" customFormat="1" ht="80.25" customHeight="1">
      <c r="A14" s="17" t="s">
        <v>21</v>
      </c>
      <c r="B14" s="17" t="s">
        <v>72</v>
      </c>
      <c r="C14" s="17" t="s">
        <v>110</v>
      </c>
      <c r="D14" s="18">
        <v>15000</v>
      </c>
      <c r="E14" s="14"/>
      <c r="F14" s="14"/>
      <c r="G14" s="15">
        <v>6250</v>
      </c>
      <c r="H14" s="14"/>
      <c r="I14" s="14"/>
      <c r="J14" s="14" t="s">
        <v>11</v>
      </c>
      <c r="K14" s="14"/>
    </row>
    <row r="15" spans="1:11" s="24" customFormat="1" ht="66" customHeight="1">
      <c r="A15" s="17" t="s">
        <v>32</v>
      </c>
      <c r="B15" s="17" t="s">
        <v>73</v>
      </c>
      <c r="C15" s="17" t="s">
        <v>110</v>
      </c>
      <c r="D15" s="18">
        <v>44136</v>
      </c>
      <c r="E15" s="14"/>
      <c r="F15" s="14"/>
      <c r="G15" s="15">
        <v>18389.96</v>
      </c>
      <c r="H15" s="14"/>
      <c r="I15" s="14"/>
      <c r="J15" s="14" t="s">
        <v>11</v>
      </c>
      <c r="K15" s="14"/>
    </row>
    <row r="16" spans="1:11" s="24" customFormat="1" ht="59.25" customHeight="1">
      <c r="A16" s="17" t="s">
        <v>31</v>
      </c>
      <c r="B16" s="17" t="s">
        <v>74</v>
      </c>
      <c r="C16" s="17" t="s">
        <v>110</v>
      </c>
      <c r="D16" s="18">
        <v>8650.16</v>
      </c>
      <c r="E16" s="14"/>
      <c r="F16" s="14"/>
      <c r="G16" s="15">
        <v>3825</v>
      </c>
      <c r="H16" s="14"/>
      <c r="I16" s="14"/>
      <c r="J16" s="14" t="s">
        <v>11</v>
      </c>
      <c r="K16" s="14"/>
    </row>
    <row r="17" spans="1:11" s="24" customFormat="1" ht="105.75" customHeight="1">
      <c r="A17" s="17" t="s">
        <v>47</v>
      </c>
      <c r="B17" s="17" t="s">
        <v>75</v>
      </c>
      <c r="C17" s="17" t="s">
        <v>109</v>
      </c>
      <c r="D17" s="18">
        <v>193464</v>
      </c>
      <c r="E17" s="14"/>
      <c r="F17" s="14"/>
      <c r="G17" s="15">
        <v>112854</v>
      </c>
      <c r="H17" s="14"/>
      <c r="I17" s="14"/>
      <c r="J17" s="14" t="s">
        <v>11</v>
      </c>
      <c r="K17" s="14"/>
    </row>
    <row r="18" spans="1:11" s="24" customFormat="1" ht="52.5" customHeight="1">
      <c r="A18" s="17" t="s">
        <v>48</v>
      </c>
      <c r="B18" s="17" t="s">
        <v>76</v>
      </c>
      <c r="C18" s="16" t="s">
        <v>111</v>
      </c>
      <c r="D18" s="18">
        <v>32969.8</v>
      </c>
      <c r="E18" s="14"/>
      <c r="F18" s="14"/>
      <c r="G18" s="15">
        <v>11724.03</v>
      </c>
      <c r="H18" s="14"/>
      <c r="I18" s="14"/>
      <c r="J18" s="14" t="s">
        <v>11</v>
      </c>
      <c r="K18" s="14"/>
    </row>
    <row r="19" spans="1:11" s="24" customFormat="1" ht="48.75" customHeight="1">
      <c r="A19" s="17" t="s">
        <v>48</v>
      </c>
      <c r="B19" s="17" t="s">
        <v>77</v>
      </c>
      <c r="C19" s="16" t="s">
        <v>111</v>
      </c>
      <c r="D19" s="18">
        <v>1293.6</v>
      </c>
      <c r="E19" s="14"/>
      <c r="F19" s="14"/>
      <c r="G19" s="15">
        <v>424.8</v>
      </c>
      <c r="H19" s="14"/>
      <c r="I19" s="14"/>
      <c r="J19" s="14" t="s">
        <v>11</v>
      </c>
      <c r="K19" s="14"/>
    </row>
    <row r="20" spans="1:11" s="24" customFormat="1" ht="81" customHeight="1">
      <c r="A20" s="17" t="s">
        <v>22</v>
      </c>
      <c r="B20" s="17" t="s">
        <v>78</v>
      </c>
      <c r="C20" s="16" t="s">
        <v>112</v>
      </c>
      <c r="D20" s="18">
        <v>15000</v>
      </c>
      <c r="E20" s="14"/>
      <c r="F20" s="14"/>
      <c r="G20" s="15">
        <v>8942.24</v>
      </c>
      <c r="H20" s="14"/>
      <c r="I20" s="14"/>
      <c r="J20" s="14" t="s">
        <v>11</v>
      </c>
      <c r="K20" s="14"/>
    </row>
    <row r="21" spans="1:11" s="24" customFormat="1" ht="92.25" customHeight="1">
      <c r="A21" s="17" t="s">
        <v>49</v>
      </c>
      <c r="B21" s="17" t="s">
        <v>79</v>
      </c>
      <c r="C21" s="16" t="s">
        <v>112</v>
      </c>
      <c r="D21" s="18">
        <v>5000</v>
      </c>
      <c r="E21" s="14"/>
      <c r="F21" s="14"/>
      <c r="G21" s="15">
        <v>1515.04</v>
      </c>
      <c r="H21" s="14"/>
      <c r="I21" s="14"/>
      <c r="J21" s="14" t="s">
        <v>11</v>
      </c>
      <c r="K21" s="14"/>
    </row>
    <row r="22" spans="1:11" s="24" customFormat="1" ht="73.5" customHeight="1">
      <c r="A22" s="17" t="s">
        <v>50</v>
      </c>
      <c r="B22" s="17" t="s">
        <v>80</v>
      </c>
      <c r="C22" s="16" t="s">
        <v>112</v>
      </c>
      <c r="D22" s="18">
        <v>15834.67</v>
      </c>
      <c r="E22" s="14"/>
      <c r="F22" s="14"/>
      <c r="G22" s="15">
        <v>5757</v>
      </c>
      <c r="H22" s="15"/>
      <c r="I22" s="14"/>
      <c r="J22" s="14" t="s">
        <v>11</v>
      </c>
      <c r="K22" s="14"/>
    </row>
    <row r="23" spans="1:11" s="24" customFormat="1" ht="69" customHeight="1">
      <c r="A23" s="17" t="s">
        <v>51</v>
      </c>
      <c r="B23" s="17" t="s">
        <v>81</v>
      </c>
      <c r="C23" s="17" t="s">
        <v>107</v>
      </c>
      <c r="D23" s="18">
        <v>1723</v>
      </c>
      <c r="E23" s="14"/>
      <c r="F23" s="14"/>
      <c r="G23" s="15">
        <v>1723</v>
      </c>
      <c r="H23" s="14"/>
      <c r="I23" s="14"/>
      <c r="J23" s="14" t="s">
        <v>11</v>
      </c>
      <c r="K23" s="14"/>
    </row>
    <row r="24" spans="1:11" s="24" customFormat="1" ht="63.75" customHeight="1">
      <c r="A24" s="17" t="s">
        <v>52</v>
      </c>
      <c r="B24" s="17" t="s">
        <v>82</v>
      </c>
      <c r="C24" s="17" t="s">
        <v>107</v>
      </c>
      <c r="D24" s="18">
        <v>2187.65</v>
      </c>
      <c r="E24" s="14"/>
      <c r="F24" s="14"/>
      <c r="G24" s="15">
        <v>2187.65</v>
      </c>
      <c r="H24" s="14"/>
      <c r="I24" s="14"/>
      <c r="J24" s="14" t="s">
        <v>11</v>
      </c>
      <c r="K24" s="14"/>
    </row>
    <row r="25" spans="1:11" s="24" customFormat="1" ht="59.25" customHeight="1">
      <c r="A25" s="17" t="s">
        <v>53</v>
      </c>
      <c r="B25" s="17" t="s">
        <v>83</v>
      </c>
      <c r="C25" s="17" t="s">
        <v>107</v>
      </c>
      <c r="D25" s="18">
        <v>869.2</v>
      </c>
      <c r="E25" s="14"/>
      <c r="F25" s="14"/>
      <c r="G25" s="15">
        <v>869.2</v>
      </c>
      <c r="H25" s="14"/>
      <c r="I25" s="14"/>
      <c r="J25" s="14" t="s">
        <v>11</v>
      </c>
      <c r="K25" s="14"/>
    </row>
    <row r="26" spans="1:11" s="24" customFormat="1" ht="118.5" customHeight="1">
      <c r="A26" s="17" t="s">
        <v>54</v>
      </c>
      <c r="B26" s="17" t="s">
        <v>84</v>
      </c>
      <c r="C26" s="16" t="s">
        <v>111</v>
      </c>
      <c r="D26" s="18">
        <v>165</v>
      </c>
      <c r="E26" s="14"/>
      <c r="F26" s="14"/>
      <c r="G26" s="15">
        <v>165</v>
      </c>
      <c r="H26" s="14"/>
      <c r="I26" s="14"/>
      <c r="J26" s="14" t="s">
        <v>11</v>
      </c>
      <c r="K26" s="14"/>
    </row>
    <row r="27" spans="1:11" s="24" customFormat="1" ht="103.5" customHeight="1">
      <c r="A27" s="17" t="s">
        <v>55</v>
      </c>
      <c r="B27" s="17" t="s">
        <v>85</v>
      </c>
      <c r="C27" s="16" t="s">
        <v>111</v>
      </c>
      <c r="D27" s="18">
        <v>1568.4</v>
      </c>
      <c r="E27" s="14"/>
      <c r="F27" s="14"/>
      <c r="G27" s="15">
        <v>375.9</v>
      </c>
      <c r="H27" s="14"/>
      <c r="I27" s="14"/>
      <c r="J27" s="14" t="s">
        <v>11</v>
      </c>
      <c r="K27" s="14"/>
    </row>
    <row r="28" spans="1:11" s="24" customFormat="1" ht="59.25" customHeight="1">
      <c r="A28" s="17" t="s">
        <v>56</v>
      </c>
      <c r="B28" s="17" t="s">
        <v>86</v>
      </c>
      <c r="C28" s="17" t="s">
        <v>107</v>
      </c>
      <c r="D28" s="18">
        <v>500</v>
      </c>
      <c r="E28" s="14"/>
      <c r="F28" s="14"/>
      <c r="G28" s="15">
        <v>69.29</v>
      </c>
      <c r="H28" s="14"/>
      <c r="I28" s="14"/>
      <c r="J28" s="14" t="s">
        <v>11</v>
      </c>
      <c r="K28" s="14"/>
    </row>
    <row r="29" spans="1:11" s="24" customFormat="1" ht="133.5" customHeight="1">
      <c r="A29" s="17" t="s">
        <v>15</v>
      </c>
      <c r="B29" s="17" t="s">
        <v>87</v>
      </c>
      <c r="C29" s="16" t="s">
        <v>112</v>
      </c>
      <c r="D29" s="18">
        <v>159940</v>
      </c>
      <c r="E29" s="14"/>
      <c r="F29" s="14"/>
      <c r="G29" s="15">
        <v>58160</v>
      </c>
      <c r="H29" s="14"/>
      <c r="I29" s="14"/>
      <c r="J29" s="14" t="s">
        <v>11</v>
      </c>
      <c r="K29" s="14"/>
    </row>
    <row r="30" spans="1:11" s="24" customFormat="1" ht="87" customHeight="1">
      <c r="A30" s="17" t="s">
        <v>25</v>
      </c>
      <c r="B30" s="17" t="s">
        <v>116</v>
      </c>
      <c r="C30" s="17" t="s">
        <v>110</v>
      </c>
      <c r="D30" s="18">
        <v>2670</v>
      </c>
      <c r="E30" s="14"/>
      <c r="F30" s="14"/>
      <c r="G30" s="15">
        <v>1080</v>
      </c>
      <c r="H30" s="14"/>
      <c r="I30" s="14"/>
      <c r="J30" s="14" t="s">
        <v>11</v>
      </c>
      <c r="K30" s="14"/>
    </row>
    <row r="31" spans="1:11" s="24" customFormat="1" ht="49.5" customHeight="1">
      <c r="A31" s="17" t="s">
        <v>57</v>
      </c>
      <c r="B31" s="17" t="s">
        <v>88</v>
      </c>
      <c r="C31" s="16" t="s">
        <v>111</v>
      </c>
      <c r="D31" s="18">
        <v>399.8</v>
      </c>
      <c r="E31" s="14"/>
      <c r="F31" s="14"/>
      <c r="G31" s="15">
        <v>399.8</v>
      </c>
      <c r="H31" s="14"/>
      <c r="I31" s="14"/>
      <c r="J31" s="14" t="s">
        <v>11</v>
      </c>
      <c r="K31" s="14"/>
    </row>
    <row r="32" spans="1:11" s="24" customFormat="1" ht="63" customHeight="1">
      <c r="A32" s="19" t="s">
        <v>58</v>
      </c>
      <c r="B32" s="17" t="s">
        <v>89</v>
      </c>
      <c r="C32" s="16" t="s">
        <v>111</v>
      </c>
      <c r="D32" s="18">
        <v>11.74</v>
      </c>
      <c r="E32" s="14"/>
      <c r="F32" s="14"/>
      <c r="G32" s="15">
        <v>11.74</v>
      </c>
      <c r="H32" s="14"/>
      <c r="I32" s="14"/>
      <c r="J32" s="14" t="s">
        <v>11</v>
      </c>
      <c r="K32" s="14"/>
    </row>
    <row r="33" spans="1:11" s="24" customFormat="1" ht="60" customHeight="1">
      <c r="A33" s="19" t="s">
        <v>58</v>
      </c>
      <c r="B33" s="17" t="s">
        <v>90</v>
      </c>
      <c r="C33" s="16" t="s">
        <v>111</v>
      </c>
      <c r="D33" s="18">
        <v>12.3</v>
      </c>
      <c r="E33" s="14"/>
      <c r="F33" s="14"/>
      <c r="G33" s="15">
        <v>12.3</v>
      </c>
      <c r="H33" s="14"/>
      <c r="I33" s="14"/>
      <c r="J33" s="14" t="s">
        <v>11</v>
      </c>
      <c r="K33" s="14"/>
    </row>
    <row r="34" spans="1:11" s="24" customFormat="1" ht="68.25" customHeight="1">
      <c r="A34" s="19" t="s">
        <v>58</v>
      </c>
      <c r="B34" s="17" t="s">
        <v>91</v>
      </c>
      <c r="C34" s="16" t="s">
        <v>111</v>
      </c>
      <c r="D34" s="18">
        <v>6.72</v>
      </c>
      <c r="E34" s="14"/>
      <c r="F34" s="14"/>
      <c r="G34" s="15">
        <v>6.72</v>
      </c>
      <c r="H34" s="14"/>
      <c r="I34" s="14"/>
      <c r="J34" s="14" t="s">
        <v>11</v>
      </c>
      <c r="K34" s="14"/>
    </row>
    <row r="35" spans="1:11" s="24" customFormat="1" ht="51.75" customHeight="1">
      <c r="A35" s="19" t="s">
        <v>58</v>
      </c>
      <c r="B35" s="17" t="s">
        <v>92</v>
      </c>
      <c r="C35" s="16" t="s">
        <v>111</v>
      </c>
      <c r="D35" s="18">
        <v>28.83</v>
      </c>
      <c r="E35" s="14"/>
      <c r="F35" s="14"/>
      <c r="G35" s="15">
        <v>28.83</v>
      </c>
      <c r="H35" s="14"/>
      <c r="I35" s="14"/>
      <c r="J35" s="14" t="s">
        <v>11</v>
      </c>
      <c r="K35" s="14"/>
    </row>
    <row r="36" spans="1:11" s="24" customFormat="1" ht="75" customHeight="1">
      <c r="A36" s="19" t="s">
        <v>59</v>
      </c>
      <c r="B36" s="17" t="s">
        <v>93</v>
      </c>
      <c r="C36" s="16" t="s">
        <v>111</v>
      </c>
      <c r="D36" s="18">
        <v>2.04</v>
      </c>
      <c r="E36" s="14"/>
      <c r="F36" s="14"/>
      <c r="G36" s="15">
        <v>2.04</v>
      </c>
      <c r="H36" s="14"/>
      <c r="I36" s="14"/>
      <c r="J36" s="14" t="s">
        <v>11</v>
      </c>
      <c r="K36" s="14"/>
    </row>
    <row r="37" spans="1:11" s="24" customFormat="1" ht="59.25" customHeight="1">
      <c r="A37" s="19" t="s">
        <v>60</v>
      </c>
      <c r="B37" s="17" t="s">
        <v>94</v>
      </c>
      <c r="C37" s="16" t="s">
        <v>111</v>
      </c>
      <c r="D37" s="18">
        <v>4.38</v>
      </c>
      <c r="E37" s="14"/>
      <c r="F37" s="14"/>
      <c r="G37" s="15">
        <v>4.38</v>
      </c>
      <c r="H37" s="14"/>
      <c r="I37" s="14"/>
      <c r="J37" s="14" t="s">
        <v>11</v>
      </c>
      <c r="K37" s="14"/>
    </row>
    <row r="38" spans="1:11" s="24" customFormat="1" ht="92.25" customHeight="1">
      <c r="A38" s="19" t="s">
        <v>61</v>
      </c>
      <c r="B38" s="17" t="s">
        <v>95</v>
      </c>
      <c r="C38" s="17" t="s">
        <v>107</v>
      </c>
      <c r="D38" s="18">
        <v>758</v>
      </c>
      <c r="E38" s="14"/>
      <c r="F38" s="14"/>
      <c r="G38" s="15">
        <v>758</v>
      </c>
      <c r="H38" s="14"/>
      <c r="I38" s="14"/>
      <c r="J38" s="14" t="s">
        <v>11</v>
      </c>
      <c r="K38" s="14"/>
    </row>
    <row r="39" spans="1:11" s="24" customFormat="1" ht="114.75" customHeight="1">
      <c r="A39" s="19" t="s">
        <v>58</v>
      </c>
      <c r="B39" s="17" t="s">
        <v>96</v>
      </c>
      <c r="C39" s="16" t="s">
        <v>111</v>
      </c>
      <c r="D39" s="18">
        <v>114.5</v>
      </c>
      <c r="E39" s="14"/>
      <c r="F39" s="14"/>
      <c r="G39" s="15">
        <v>114.5</v>
      </c>
      <c r="H39" s="14"/>
      <c r="I39" s="14"/>
      <c r="J39" s="14" t="s">
        <v>11</v>
      </c>
      <c r="K39" s="14"/>
    </row>
    <row r="40" spans="1:11" s="24" customFormat="1" ht="49.5" customHeight="1">
      <c r="A40" s="19" t="s">
        <v>62</v>
      </c>
      <c r="B40" s="17" t="s">
        <v>97</v>
      </c>
      <c r="C40" s="16" t="s">
        <v>111</v>
      </c>
      <c r="D40" s="18">
        <v>1840.9</v>
      </c>
      <c r="E40" s="14"/>
      <c r="F40" s="14"/>
      <c r="G40" s="15">
        <v>1840.9</v>
      </c>
      <c r="H40" s="14"/>
      <c r="I40" s="14"/>
      <c r="J40" s="14" t="s">
        <v>11</v>
      </c>
      <c r="K40" s="14"/>
    </row>
    <row r="41" spans="1:11" s="24" customFormat="1" ht="89.25" customHeight="1">
      <c r="A41" s="19" t="s">
        <v>63</v>
      </c>
      <c r="B41" s="17" t="s">
        <v>98</v>
      </c>
      <c r="C41" s="16" t="s">
        <v>112</v>
      </c>
      <c r="D41" s="18">
        <v>6996</v>
      </c>
      <c r="E41" s="14"/>
      <c r="F41" s="14"/>
      <c r="G41" s="15">
        <v>781</v>
      </c>
      <c r="H41" s="14"/>
      <c r="I41" s="14"/>
      <c r="J41" s="14" t="s">
        <v>11</v>
      </c>
      <c r="K41" s="14"/>
    </row>
    <row r="42" spans="1:11" s="24" customFormat="1" ht="114" customHeight="1">
      <c r="A42" s="19" t="s">
        <v>41</v>
      </c>
      <c r="B42" s="17" t="s">
        <v>99</v>
      </c>
      <c r="C42" s="17" t="s">
        <v>107</v>
      </c>
      <c r="D42" s="18">
        <v>180</v>
      </c>
      <c r="E42" s="14"/>
      <c r="F42" s="14"/>
      <c r="G42" s="15">
        <v>180</v>
      </c>
      <c r="H42" s="14"/>
      <c r="I42" s="14"/>
      <c r="J42" s="14" t="s">
        <v>11</v>
      </c>
      <c r="K42" s="14"/>
    </row>
    <row r="43" spans="1:11" s="24" customFormat="1" ht="90.75" customHeight="1">
      <c r="A43" s="19" t="s">
        <v>38</v>
      </c>
      <c r="B43" s="17" t="s">
        <v>100</v>
      </c>
      <c r="C43" s="16" t="s">
        <v>111</v>
      </c>
      <c r="D43" s="18">
        <v>3200</v>
      </c>
      <c r="E43" s="14"/>
      <c r="F43" s="14"/>
      <c r="G43" s="15">
        <v>3200</v>
      </c>
      <c r="H43" s="14"/>
      <c r="I43" s="14"/>
      <c r="J43" s="14" t="s">
        <v>11</v>
      </c>
      <c r="K43" s="14"/>
    </row>
    <row r="44" spans="1:11" s="24" customFormat="1" ht="59.25" customHeight="1">
      <c r="A44" s="19" t="s">
        <v>17</v>
      </c>
      <c r="B44" s="17" t="s">
        <v>101</v>
      </c>
      <c r="C44" s="17" t="s">
        <v>107</v>
      </c>
      <c r="D44" s="18">
        <v>4801</v>
      </c>
      <c r="E44" s="14"/>
      <c r="F44" s="14"/>
      <c r="G44" s="15">
        <v>4801</v>
      </c>
      <c r="H44" s="14"/>
      <c r="I44" s="14"/>
      <c r="J44" s="14" t="s">
        <v>11</v>
      </c>
      <c r="K44" s="14"/>
    </row>
    <row r="45" spans="1:11" s="24" customFormat="1" ht="130.5" customHeight="1">
      <c r="A45" s="19" t="s">
        <v>26</v>
      </c>
      <c r="B45" s="17" t="s">
        <v>102</v>
      </c>
      <c r="C45" s="16" t="s">
        <v>112</v>
      </c>
      <c r="D45" s="18">
        <v>13032.86</v>
      </c>
      <c r="E45" s="14"/>
      <c r="F45" s="14"/>
      <c r="G45" s="15">
        <v>5472.86</v>
      </c>
      <c r="H45" s="14"/>
      <c r="I45" s="14"/>
      <c r="J45" s="14" t="s">
        <v>11</v>
      </c>
      <c r="K45" s="14"/>
    </row>
    <row r="46" spans="1:11" s="24" customFormat="1" ht="59.25" customHeight="1">
      <c r="A46" s="19" t="s">
        <v>64</v>
      </c>
      <c r="B46" s="17" t="s">
        <v>103</v>
      </c>
      <c r="C46" s="16" t="s">
        <v>112</v>
      </c>
      <c r="D46" s="18">
        <v>900</v>
      </c>
      <c r="E46" s="14"/>
      <c r="F46" s="14"/>
      <c r="G46" s="15">
        <v>900</v>
      </c>
      <c r="H46" s="14"/>
      <c r="I46" s="14"/>
      <c r="J46" s="14" t="s">
        <v>11</v>
      </c>
      <c r="K46" s="14"/>
    </row>
    <row r="47" spans="1:11" s="24" customFormat="1" ht="68.25" customHeight="1">
      <c r="A47" s="19" t="s">
        <v>65</v>
      </c>
      <c r="B47" s="17" t="s">
        <v>104</v>
      </c>
      <c r="C47" s="16" t="s">
        <v>112</v>
      </c>
      <c r="D47" s="18">
        <v>11441</v>
      </c>
      <c r="E47" s="14"/>
      <c r="F47" s="14"/>
      <c r="G47" s="18">
        <v>11441</v>
      </c>
      <c r="H47" s="14"/>
      <c r="I47" s="14"/>
      <c r="J47" s="14" t="s">
        <v>11</v>
      </c>
      <c r="K47" s="14"/>
    </row>
    <row r="48" spans="1:11" s="24" customFormat="1" ht="102.75" customHeight="1">
      <c r="A48" s="19" t="s">
        <v>66</v>
      </c>
      <c r="B48" s="17" t="s">
        <v>105</v>
      </c>
      <c r="C48" s="17" t="s">
        <v>107</v>
      </c>
      <c r="D48" s="18">
        <v>893</v>
      </c>
      <c r="E48" s="14"/>
      <c r="F48" s="14"/>
      <c r="G48" s="18">
        <v>893</v>
      </c>
      <c r="H48" s="14"/>
      <c r="I48" s="14"/>
      <c r="J48" s="14" t="s">
        <v>11</v>
      </c>
      <c r="K48" s="14"/>
    </row>
    <row r="49" spans="1:11" s="24" customFormat="1" ht="88.5" customHeight="1">
      <c r="A49" s="17" t="s">
        <v>67</v>
      </c>
      <c r="B49" s="17" t="s">
        <v>106</v>
      </c>
      <c r="C49" s="17" t="s">
        <v>107</v>
      </c>
      <c r="D49" s="18">
        <v>1010</v>
      </c>
      <c r="E49" s="14"/>
      <c r="F49" s="14"/>
      <c r="G49" s="18">
        <v>1010</v>
      </c>
      <c r="H49" s="14"/>
      <c r="I49" s="14"/>
      <c r="J49" s="14" t="s">
        <v>11</v>
      </c>
      <c r="K49" s="14"/>
    </row>
    <row r="50" spans="1:11" s="24" customFormat="1" ht="88.5" customHeight="1">
      <c r="A50" s="18" t="s">
        <v>191</v>
      </c>
      <c r="B50" s="18" t="s">
        <v>225</v>
      </c>
      <c r="C50" s="17" t="s">
        <v>107</v>
      </c>
      <c r="D50" s="18">
        <v>1212</v>
      </c>
      <c r="E50" s="14"/>
      <c r="F50" s="14"/>
      <c r="G50" s="18">
        <v>1212</v>
      </c>
      <c r="H50" s="14"/>
      <c r="I50" s="14"/>
      <c r="J50" s="14" t="s">
        <v>11</v>
      </c>
      <c r="K50" s="14"/>
    </row>
    <row r="51" spans="1:11" s="24" customFormat="1" ht="88.5" customHeight="1">
      <c r="A51" s="18" t="s">
        <v>192</v>
      </c>
      <c r="B51" s="18" t="s">
        <v>226</v>
      </c>
      <c r="C51" s="17" t="s">
        <v>107</v>
      </c>
      <c r="D51" s="18">
        <v>658</v>
      </c>
      <c r="E51" s="14"/>
      <c r="F51" s="14"/>
      <c r="G51" s="18">
        <v>658</v>
      </c>
      <c r="H51" s="14"/>
      <c r="I51" s="14"/>
      <c r="J51" s="14" t="s">
        <v>11</v>
      </c>
      <c r="K51" s="14"/>
    </row>
    <row r="52" spans="1:11" s="24" customFormat="1" ht="88.5" customHeight="1">
      <c r="A52" s="18" t="s">
        <v>193</v>
      </c>
      <c r="B52" s="18" t="s">
        <v>227</v>
      </c>
      <c r="C52" s="18" t="s">
        <v>111</v>
      </c>
      <c r="D52" s="18">
        <v>636</v>
      </c>
      <c r="E52" s="14"/>
      <c r="F52" s="14"/>
      <c r="G52" s="18">
        <v>636</v>
      </c>
      <c r="H52" s="14"/>
      <c r="I52" s="14"/>
      <c r="J52" s="14" t="s">
        <v>11</v>
      </c>
      <c r="K52" s="14"/>
    </row>
    <row r="53" spans="1:11" s="24" customFormat="1" ht="88.5" customHeight="1">
      <c r="A53" s="18" t="s">
        <v>194</v>
      </c>
      <c r="B53" s="18" t="s">
        <v>228</v>
      </c>
      <c r="C53" s="17" t="s">
        <v>107</v>
      </c>
      <c r="D53" s="18">
        <v>160</v>
      </c>
      <c r="E53" s="14"/>
      <c r="F53" s="14"/>
      <c r="G53" s="18">
        <v>160</v>
      </c>
      <c r="H53" s="14"/>
      <c r="I53" s="14"/>
      <c r="J53" s="14" t="s">
        <v>11</v>
      </c>
      <c r="K53" s="14"/>
    </row>
    <row r="54" spans="1:11" s="24" customFormat="1" ht="88.5" customHeight="1">
      <c r="A54" s="18" t="s">
        <v>195</v>
      </c>
      <c r="B54" s="18" t="s">
        <v>229</v>
      </c>
      <c r="C54" s="17" t="s">
        <v>185</v>
      </c>
      <c r="D54" s="18">
        <v>90</v>
      </c>
      <c r="E54" s="14"/>
      <c r="F54" s="14"/>
      <c r="G54" s="18">
        <v>90</v>
      </c>
      <c r="H54" s="14"/>
      <c r="I54" s="14"/>
      <c r="J54" s="14" t="s">
        <v>11</v>
      </c>
      <c r="K54" s="14"/>
    </row>
    <row r="55" spans="1:11" s="24" customFormat="1" ht="88.5" customHeight="1">
      <c r="A55" s="18" t="s">
        <v>196</v>
      </c>
      <c r="B55" s="18" t="s">
        <v>230</v>
      </c>
      <c r="C55" s="17" t="s">
        <v>107</v>
      </c>
      <c r="D55" s="18">
        <v>896</v>
      </c>
      <c r="E55" s="14"/>
      <c r="F55" s="14"/>
      <c r="G55" s="18">
        <v>896</v>
      </c>
      <c r="H55" s="14"/>
      <c r="I55" s="14"/>
      <c r="J55" s="14" t="s">
        <v>11</v>
      </c>
      <c r="K55" s="14"/>
    </row>
    <row r="56" spans="1:11" s="24" customFormat="1" ht="88.5" customHeight="1">
      <c r="A56" s="18" t="s">
        <v>197</v>
      </c>
      <c r="B56" s="18" t="s">
        <v>231</v>
      </c>
      <c r="C56" s="16" t="s">
        <v>111</v>
      </c>
      <c r="D56" s="18">
        <v>860</v>
      </c>
      <c r="E56" s="14"/>
      <c r="F56" s="14"/>
      <c r="G56" s="18">
        <v>860</v>
      </c>
      <c r="H56" s="14"/>
      <c r="I56" s="14"/>
      <c r="J56" s="14" t="s">
        <v>11</v>
      </c>
      <c r="K56" s="14"/>
    </row>
    <row r="57" spans="1:11" s="24" customFormat="1" ht="88.5" customHeight="1">
      <c r="A57" s="18" t="s">
        <v>17</v>
      </c>
      <c r="B57" s="18" t="s">
        <v>232</v>
      </c>
      <c r="C57" s="17" t="s">
        <v>107</v>
      </c>
      <c r="D57" s="18">
        <v>400</v>
      </c>
      <c r="E57" s="14"/>
      <c r="F57" s="14"/>
      <c r="G57" s="18">
        <v>400</v>
      </c>
      <c r="H57" s="14"/>
      <c r="I57" s="14"/>
      <c r="J57" s="14" t="s">
        <v>11</v>
      </c>
      <c r="K57" s="14"/>
    </row>
    <row r="58" spans="1:11" s="24" customFormat="1" ht="88.5" customHeight="1">
      <c r="A58" s="18" t="s">
        <v>198</v>
      </c>
      <c r="B58" s="18" t="s">
        <v>233</v>
      </c>
      <c r="C58" s="17" t="s">
        <v>107</v>
      </c>
      <c r="D58" s="18">
        <v>144.6</v>
      </c>
      <c r="E58" s="14"/>
      <c r="F58" s="14"/>
      <c r="G58" s="18">
        <v>144.6</v>
      </c>
      <c r="H58" s="14"/>
      <c r="I58" s="14"/>
      <c r="J58" s="14" t="s">
        <v>11</v>
      </c>
      <c r="K58" s="14"/>
    </row>
    <row r="59" spans="1:11" s="24" customFormat="1" ht="88.5" customHeight="1">
      <c r="A59" s="18" t="s">
        <v>199</v>
      </c>
      <c r="B59" s="18" t="s">
        <v>234</v>
      </c>
      <c r="C59" s="17" t="s">
        <v>109</v>
      </c>
      <c r="D59" s="18">
        <v>60</v>
      </c>
      <c r="E59" s="14"/>
      <c r="F59" s="14"/>
      <c r="G59" s="18">
        <v>60</v>
      </c>
      <c r="H59" s="14"/>
      <c r="I59" s="14"/>
      <c r="J59" s="14" t="s">
        <v>11</v>
      </c>
      <c r="K59" s="14"/>
    </row>
    <row r="60" spans="1:11" s="24" customFormat="1" ht="88.5" customHeight="1">
      <c r="A60" s="18" t="s">
        <v>17</v>
      </c>
      <c r="B60" s="18" t="s">
        <v>235</v>
      </c>
      <c r="C60" s="17" t="s">
        <v>107</v>
      </c>
      <c r="D60" s="18">
        <v>573</v>
      </c>
      <c r="E60" s="14"/>
      <c r="F60" s="14"/>
      <c r="G60" s="18">
        <v>573</v>
      </c>
      <c r="H60" s="14"/>
      <c r="I60" s="14"/>
      <c r="J60" s="14" t="s">
        <v>11</v>
      </c>
      <c r="K60" s="14"/>
    </row>
    <row r="61" spans="1:11" s="24" customFormat="1" ht="88.5" customHeight="1">
      <c r="A61" s="18" t="s">
        <v>200</v>
      </c>
      <c r="B61" s="18" t="s">
        <v>236</v>
      </c>
      <c r="C61" s="17" t="s">
        <v>107</v>
      </c>
      <c r="D61" s="18">
        <v>1390</v>
      </c>
      <c r="E61" s="14"/>
      <c r="F61" s="14"/>
      <c r="G61" s="18">
        <v>1390</v>
      </c>
      <c r="H61" s="14"/>
      <c r="I61" s="14"/>
      <c r="J61" s="14" t="s">
        <v>11</v>
      </c>
      <c r="K61" s="14"/>
    </row>
    <row r="62" spans="1:11" s="24" customFormat="1" ht="88.5" customHeight="1">
      <c r="A62" s="18" t="s">
        <v>201</v>
      </c>
      <c r="B62" s="18" t="s">
        <v>237</v>
      </c>
      <c r="C62" s="18" t="s">
        <v>112</v>
      </c>
      <c r="D62" s="18">
        <v>5434</v>
      </c>
      <c r="E62" s="14"/>
      <c r="F62" s="14"/>
      <c r="G62" s="18">
        <v>5434</v>
      </c>
      <c r="H62" s="14"/>
      <c r="I62" s="14"/>
      <c r="J62" s="14" t="s">
        <v>11</v>
      </c>
      <c r="K62" s="14"/>
    </row>
    <row r="63" spans="1:11" s="24" customFormat="1" ht="88.5" customHeight="1">
      <c r="A63" s="18" t="s">
        <v>202</v>
      </c>
      <c r="B63" s="18" t="s">
        <v>238</v>
      </c>
      <c r="C63" s="18" t="s">
        <v>112</v>
      </c>
      <c r="D63" s="18">
        <v>3888</v>
      </c>
      <c r="E63" s="14"/>
      <c r="F63" s="14"/>
      <c r="G63" s="18">
        <v>2928</v>
      </c>
      <c r="H63" s="14"/>
      <c r="I63" s="14"/>
      <c r="J63" s="14" t="s">
        <v>11</v>
      </c>
      <c r="K63" s="14"/>
    </row>
    <row r="64" spans="1:11" s="24" customFormat="1" ht="88.5" customHeight="1">
      <c r="A64" s="18" t="s">
        <v>196</v>
      </c>
      <c r="B64" s="18" t="s">
        <v>239</v>
      </c>
      <c r="C64" s="17" t="s">
        <v>107</v>
      </c>
      <c r="D64" s="18">
        <v>109</v>
      </c>
      <c r="E64" s="14"/>
      <c r="F64" s="14"/>
      <c r="G64" s="18">
        <v>109</v>
      </c>
      <c r="H64" s="14"/>
      <c r="I64" s="14"/>
      <c r="J64" s="14" t="s">
        <v>11</v>
      </c>
      <c r="K64" s="14"/>
    </row>
    <row r="65" spans="1:11" s="24" customFormat="1" ht="88.5" customHeight="1">
      <c r="A65" s="18" t="s">
        <v>203</v>
      </c>
      <c r="B65" s="18" t="s">
        <v>240</v>
      </c>
      <c r="C65" s="17" t="s">
        <v>107</v>
      </c>
      <c r="D65" s="18">
        <v>48.45</v>
      </c>
      <c r="E65" s="14"/>
      <c r="F65" s="14"/>
      <c r="G65" s="18">
        <v>48.45</v>
      </c>
      <c r="H65" s="14"/>
      <c r="I65" s="14"/>
      <c r="J65" s="14" t="s">
        <v>11</v>
      </c>
      <c r="K65" s="14"/>
    </row>
    <row r="66" spans="1:11" s="24" customFormat="1" ht="88.5" customHeight="1">
      <c r="A66" s="18" t="s">
        <v>204</v>
      </c>
      <c r="B66" s="18" t="s">
        <v>241</v>
      </c>
      <c r="C66" s="17" t="s">
        <v>107</v>
      </c>
      <c r="D66" s="18">
        <v>705</v>
      </c>
      <c r="E66" s="14"/>
      <c r="F66" s="14"/>
      <c r="G66" s="18">
        <v>705</v>
      </c>
      <c r="H66" s="14"/>
      <c r="I66" s="14"/>
      <c r="J66" s="14" t="s">
        <v>11</v>
      </c>
      <c r="K66" s="14"/>
    </row>
    <row r="67" spans="1:11" s="24" customFormat="1" ht="88.5" customHeight="1">
      <c r="A67" s="18" t="s">
        <v>205</v>
      </c>
      <c r="B67" s="18" t="s">
        <v>242</v>
      </c>
      <c r="C67" s="17" t="s">
        <v>107</v>
      </c>
      <c r="D67" s="18">
        <v>400</v>
      </c>
      <c r="E67" s="14"/>
      <c r="F67" s="14"/>
      <c r="G67" s="18">
        <v>400</v>
      </c>
      <c r="H67" s="14"/>
      <c r="I67" s="14"/>
      <c r="J67" s="14" t="s">
        <v>11</v>
      </c>
      <c r="K67" s="14"/>
    </row>
    <row r="68" spans="1:11" s="24" customFormat="1" ht="88.5" customHeight="1">
      <c r="A68" s="18" t="s">
        <v>206</v>
      </c>
      <c r="B68" s="18" t="s">
        <v>243</v>
      </c>
      <c r="C68" s="17" t="s">
        <v>109</v>
      </c>
      <c r="D68" s="18">
        <v>100</v>
      </c>
      <c r="E68" s="14"/>
      <c r="F68" s="14"/>
      <c r="G68" s="18">
        <v>100</v>
      </c>
      <c r="H68" s="14"/>
      <c r="I68" s="14"/>
      <c r="J68" s="14" t="s">
        <v>11</v>
      </c>
      <c r="K68" s="14"/>
    </row>
    <row r="69" spans="1:11" s="24" customFormat="1" ht="88.5" customHeight="1">
      <c r="A69" s="18" t="s">
        <v>207</v>
      </c>
      <c r="B69" s="18" t="s">
        <v>244</v>
      </c>
      <c r="C69" s="17" t="s">
        <v>185</v>
      </c>
      <c r="D69" s="18">
        <v>80.8</v>
      </c>
      <c r="E69" s="14"/>
      <c r="F69" s="14"/>
      <c r="G69" s="18">
        <v>80.8</v>
      </c>
      <c r="H69" s="14"/>
      <c r="I69" s="14"/>
      <c r="J69" s="14" t="s">
        <v>11</v>
      </c>
      <c r="K69" s="14"/>
    </row>
    <row r="70" spans="1:11" s="24" customFormat="1" ht="88.5" customHeight="1">
      <c r="A70" s="18" t="s">
        <v>208</v>
      </c>
      <c r="B70" s="18" t="s">
        <v>245</v>
      </c>
      <c r="C70" s="18" t="s">
        <v>112</v>
      </c>
      <c r="D70" s="18">
        <v>2750</v>
      </c>
      <c r="E70" s="14"/>
      <c r="F70" s="14"/>
      <c r="G70" s="18">
        <v>2750</v>
      </c>
      <c r="H70" s="14"/>
      <c r="I70" s="14"/>
      <c r="J70" s="14" t="s">
        <v>11</v>
      </c>
      <c r="K70" s="14"/>
    </row>
    <row r="71" spans="1:11" s="24" customFormat="1" ht="88.5" customHeight="1">
      <c r="A71" s="18" t="s">
        <v>209</v>
      </c>
      <c r="B71" s="18" t="s">
        <v>246</v>
      </c>
      <c r="C71" s="17" t="s">
        <v>107</v>
      </c>
      <c r="D71" s="18">
        <v>153</v>
      </c>
      <c r="E71" s="14"/>
      <c r="F71" s="14"/>
      <c r="G71" s="18">
        <v>153</v>
      </c>
      <c r="H71" s="14"/>
      <c r="I71" s="14"/>
      <c r="J71" s="14" t="s">
        <v>11</v>
      </c>
      <c r="K71" s="14"/>
    </row>
    <row r="72" spans="1:11" s="24" customFormat="1" ht="88.5" customHeight="1">
      <c r="A72" s="18" t="s">
        <v>210</v>
      </c>
      <c r="B72" s="18" t="s">
        <v>247</v>
      </c>
      <c r="C72" s="17" t="s">
        <v>107</v>
      </c>
      <c r="D72" s="18">
        <v>126</v>
      </c>
      <c r="E72" s="14"/>
      <c r="F72" s="14"/>
      <c r="G72" s="18">
        <v>126</v>
      </c>
      <c r="H72" s="14"/>
      <c r="I72" s="14"/>
      <c r="J72" s="14" t="s">
        <v>11</v>
      </c>
      <c r="K72" s="14"/>
    </row>
    <row r="73" spans="1:11" s="24" customFormat="1" ht="88.5" customHeight="1">
      <c r="A73" s="18" t="s">
        <v>211</v>
      </c>
      <c r="B73" s="18" t="s">
        <v>248</v>
      </c>
      <c r="C73" s="17" t="s">
        <v>107</v>
      </c>
      <c r="D73" s="18">
        <v>520</v>
      </c>
      <c r="E73" s="14"/>
      <c r="F73" s="14"/>
      <c r="G73" s="18">
        <v>0</v>
      </c>
      <c r="H73" s="14"/>
      <c r="I73" s="14"/>
      <c r="J73" s="14" t="s">
        <v>11</v>
      </c>
      <c r="K73" s="14"/>
    </row>
    <row r="74" spans="1:11" s="24" customFormat="1" ht="88.5" customHeight="1">
      <c r="A74" s="18" t="s">
        <v>212</v>
      </c>
      <c r="B74" s="18" t="s">
        <v>249</v>
      </c>
      <c r="C74" s="17" t="s">
        <v>107</v>
      </c>
      <c r="D74" s="18">
        <v>1000</v>
      </c>
      <c r="E74" s="14"/>
      <c r="F74" s="14"/>
      <c r="G74" s="18">
        <v>1000</v>
      </c>
      <c r="H74" s="14"/>
      <c r="I74" s="14"/>
      <c r="J74" s="14" t="s">
        <v>11</v>
      </c>
      <c r="K74" s="14"/>
    </row>
    <row r="75" spans="1:11" s="24" customFormat="1" ht="88.5" customHeight="1">
      <c r="A75" s="18" t="s">
        <v>213</v>
      </c>
      <c r="B75" s="18" t="s">
        <v>250</v>
      </c>
      <c r="C75" s="17" t="s">
        <v>109</v>
      </c>
      <c r="D75" s="18">
        <v>40</v>
      </c>
      <c r="E75" s="14"/>
      <c r="F75" s="14"/>
      <c r="G75" s="18">
        <v>40</v>
      </c>
      <c r="H75" s="14"/>
      <c r="I75" s="14"/>
      <c r="J75" s="14" t="s">
        <v>11</v>
      </c>
      <c r="K75" s="14"/>
    </row>
    <row r="76" spans="1:11" s="24" customFormat="1" ht="88.5" customHeight="1">
      <c r="A76" s="18" t="s">
        <v>214</v>
      </c>
      <c r="B76" s="18" t="s">
        <v>251</v>
      </c>
      <c r="C76" s="18" t="s">
        <v>266</v>
      </c>
      <c r="D76" s="18">
        <v>1125</v>
      </c>
      <c r="E76" s="14"/>
      <c r="F76" s="14"/>
      <c r="G76" s="18">
        <v>1125</v>
      </c>
      <c r="H76" s="14"/>
      <c r="I76" s="14"/>
      <c r="J76" s="14" t="s">
        <v>11</v>
      </c>
      <c r="K76" s="14"/>
    </row>
    <row r="77" spans="1:11" s="24" customFormat="1" ht="88.5" customHeight="1">
      <c r="A77" s="18" t="s">
        <v>192</v>
      </c>
      <c r="B77" s="18" t="s">
        <v>252</v>
      </c>
      <c r="C77" s="17" t="s">
        <v>107</v>
      </c>
      <c r="D77" s="18">
        <v>675.2</v>
      </c>
      <c r="E77" s="14"/>
      <c r="F77" s="14"/>
      <c r="G77" s="18">
        <v>675.2</v>
      </c>
      <c r="H77" s="14"/>
      <c r="I77" s="14"/>
      <c r="J77" s="14" t="s">
        <v>11</v>
      </c>
      <c r="K77" s="14"/>
    </row>
    <row r="78" spans="1:11" s="24" customFormat="1" ht="88.5" customHeight="1">
      <c r="A78" s="18" t="s">
        <v>215</v>
      </c>
      <c r="B78" s="18" t="s">
        <v>253</v>
      </c>
      <c r="C78" s="18" t="s">
        <v>111</v>
      </c>
      <c r="D78" s="18">
        <v>2060</v>
      </c>
      <c r="E78" s="14"/>
      <c r="F78" s="14"/>
      <c r="G78" s="18">
        <v>2060</v>
      </c>
      <c r="H78" s="14"/>
      <c r="I78" s="14"/>
      <c r="J78" s="14" t="s">
        <v>11</v>
      </c>
      <c r="K78" s="14"/>
    </row>
    <row r="79" spans="1:11" s="24" customFormat="1" ht="88.5" customHeight="1">
      <c r="A79" s="18" t="s">
        <v>216</v>
      </c>
      <c r="B79" s="18" t="s">
        <v>254</v>
      </c>
      <c r="C79" s="18" t="s">
        <v>111</v>
      </c>
      <c r="D79" s="18">
        <v>3251.85</v>
      </c>
      <c r="E79" s="14"/>
      <c r="F79" s="14"/>
      <c r="G79" s="15">
        <v>0</v>
      </c>
      <c r="H79" s="14"/>
      <c r="I79" s="14"/>
      <c r="J79" s="14" t="s">
        <v>11</v>
      </c>
      <c r="K79" s="14"/>
    </row>
    <row r="80" spans="1:11" s="24" customFormat="1" ht="88.5" customHeight="1">
      <c r="A80" s="18" t="s">
        <v>217</v>
      </c>
      <c r="B80" s="18" t="s">
        <v>255</v>
      </c>
      <c r="C80" s="17" t="s">
        <v>107</v>
      </c>
      <c r="D80" s="18">
        <v>230</v>
      </c>
      <c r="E80" s="14"/>
      <c r="F80" s="14"/>
      <c r="G80" s="18">
        <v>230</v>
      </c>
      <c r="H80" s="14"/>
      <c r="I80" s="14"/>
      <c r="J80" s="14" t="s">
        <v>11</v>
      </c>
      <c r="K80" s="14"/>
    </row>
    <row r="81" spans="1:11" s="24" customFormat="1" ht="88.5" customHeight="1">
      <c r="A81" s="18" t="s">
        <v>218</v>
      </c>
      <c r="B81" s="18" t="s">
        <v>256</v>
      </c>
      <c r="C81" s="17" t="s">
        <v>107</v>
      </c>
      <c r="D81" s="18">
        <v>120</v>
      </c>
      <c r="E81" s="14"/>
      <c r="F81" s="14"/>
      <c r="G81" s="15">
        <v>0</v>
      </c>
      <c r="H81" s="14"/>
      <c r="I81" s="14"/>
      <c r="J81" s="14" t="s">
        <v>11</v>
      </c>
      <c r="K81" s="14"/>
    </row>
    <row r="82" spans="1:11" s="24" customFormat="1" ht="88.5" customHeight="1">
      <c r="A82" s="18" t="s">
        <v>219</v>
      </c>
      <c r="B82" s="18" t="s">
        <v>257</v>
      </c>
      <c r="C82" s="17" t="s">
        <v>107</v>
      </c>
      <c r="D82" s="18">
        <v>50</v>
      </c>
      <c r="E82" s="14"/>
      <c r="F82" s="14"/>
      <c r="G82" s="18">
        <v>50</v>
      </c>
      <c r="H82" s="14"/>
      <c r="I82" s="14"/>
      <c r="J82" s="14" t="s">
        <v>11</v>
      </c>
      <c r="K82" s="14"/>
    </row>
    <row r="83" spans="1:11" s="24" customFormat="1" ht="88.5" customHeight="1">
      <c r="A83" s="18" t="s">
        <v>54</v>
      </c>
      <c r="B83" s="18" t="s">
        <v>258</v>
      </c>
      <c r="C83" s="18" t="s">
        <v>111</v>
      </c>
      <c r="D83" s="18">
        <v>142</v>
      </c>
      <c r="E83" s="14"/>
      <c r="F83" s="14"/>
      <c r="G83" s="18">
        <v>142</v>
      </c>
      <c r="H83" s="14"/>
      <c r="I83" s="14"/>
      <c r="J83" s="14" t="s">
        <v>11</v>
      </c>
      <c r="K83" s="14"/>
    </row>
    <row r="84" spans="1:11" s="24" customFormat="1" ht="88.5" customHeight="1">
      <c r="A84" s="18" t="s">
        <v>210</v>
      </c>
      <c r="B84" s="18" t="s">
        <v>247</v>
      </c>
      <c r="C84" s="17" t="s">
        <v>107</v>
      </c>
      <c r="D84" s="18">
        <v>106</v>
      </c>
      <c r="E84" s="14"/>
      <c r="F84" s="14"/>
      <c r="G84" s="18">
        <v>106</v>
      </c>
      <c r="H84" s="14"/>
      <c r="I84" s="14"/>
      <c r="J84" s="14" t="s">
        <v>11</v>
      </c>
      <c r="K84" s="14"/>
    </row>
    <row r="85" spans="1:11" s="24" customFormat="1" ht="88.5" customHeight="1">
      <c r="A85" s="18" t="s">
        <v>220</v>
      </c>
      <c r="B85" s="18" t="s">
        <v>259</v>
      </c>
      <c r="C85" s="17" t="s">
        <v>107</v>
      </c>
      <c r="D85" s="18">
        <v>4121</v>
      </c>
      <c r="E85" s="14"/>
      <c r="F85" s="14"/>
      <c r="G85" s="15">
        <v>0</v>
      </c>
      <c r="H85" s="14"/>
      <c r="I85" s="14"/>
      <c r="J85" s="14" t="s">
        <v>11</v>
      </c>
      <c r="K85" s="14"/>
    </row>
    <row r="86" spans="1:11" s="24" customFormat="1" ht="88.5" customHeight="1">
      <c r="A86" s="18" t="s">
        <v>221</v>
      </c>
      <c r="B86" s="18" t="s">
        <v>260</v>
      </c>
      <c r="C86" s="18" t="s">
        <v>111</v>
      </c>
      <c r="D86" s="18">
        <v>1856</v>
      </c>
      <c r="E86" s="14"/>
      <c r="F86" s="14"/>
      <c r="G86" s="15">
        <v>0</v>
      </c>
      <c r="H86" s="14"/>
      <c r="I86" s="14"/>
      <c r="J86" s="14" t="s">
        <v>11</v>
      </c>
      <c r="K86" s="14"/>
    </row>
    <row r="87" spans="1:11" s="24" customFormat="1" ht="88.5" customHeight="1">
      <c r="A87" s="18" t="s">
        <v>217</v>
      </c>
      <c r="B87" s="18" t="s">
        <v>255</v>
      </c>
      <c r="C87" s="17" t="s">
        <v>107</v>
      </c>
      <c r="D87" s="18">
        <v>220</v>
      </c>
      <c r="E87" s="14"/>
      <c r="F87" s="14"/>
      <c r="G87" s="18">
        <v>220</v>
      </c>
      <c r="H87" s="14"/>
      <c r="I87" s="14"/>
      <c r="J87" s="14" t="s">
        <v>11</v>
      </c>
      <c r="K87" s="14"/>
    </row>
    <row r="88" spans="1:11" s="24" customFormat="1" ht="88.5" customHeight="1">
      <c r="A88" s="18" t="s">
        <v>222</v>
      </c>
      <c r="B88" s="18" t="s">
        <v>261</v>
      </c>
      <c r="C88" s="17" t="s">
        <v>107</v>
      </c>
      <c r="D88" s="18">
        <v>15</v>
      </c>
      <c r="E88" s="14"/>
      <c r="F88" s="14"/>
      <c r="G88" s="15">
        <v>0</v>
      </c>
      <c r="H88" s="14"/>
      <c r="I88" s="14"/>
      <c r="J88" s="14" t="s">
        <v>11</v>
      </c>
      <c r="K88" s="14"/>
    </row>
    <row r="89" spans="1:11" s="24" customFormat="1" ht="88.5" customHeight="1">
      <c r="A89" s="18" t="s">
        <v>223</v>
      </c>
      <c r="B89" s="18" t="s">
        <v>262</v>
      </c>
      <c r="C89" s="17" t="s">
        <v>107</v>
      </c>
      <c r="D89" s="18">
        <v>450</v>
      </c>
      <c r="E89" s="14"/>
      <c r="F89" s="14"/>
      <c r="G89" s="15">
        <v>0</v>
      </c>
      <c r="H89" s="14"/>
      <c r="I89" s="14"/>
      <c r="J89" s="14" t="s">
        <v>11</v>
      </c>
      <c r="K89" s="14"/>
    </row>
    <row r="90" spans="1:11" s="24" customFormat="1" ht="42.75" customHeight="1">
      <c r="A90" s="18" t="s">
        <v>206</v>
      </c>
      <c r="B90" s="18" t="s">
        <v>263</v>
      </c>
      <c r="C90" s="17" t="s">
        <v>109</v>
      </c>
      <c r="D90" s="18">
        <v>50</v>
      </c>
      <c r="E90" s="14"/>
      <c r="F90" s="14"/>
      <c r="G90" s="18">
        <v>50</v>
      </c>
      <c r="H90" s="14"/>
      <c r="I90" s="14"/>
      <c r="J90" s="14" t="s">
        <v>11</v>
      </c>
      <c r="K90" s="14"/>
    </row>
    <row r="91" spans="1:11" s="24" customFormat="1" ht="43.5" customHeight="1">
      <c r="A91" s="18" t="s">
        <v>224</v>
      </c>
      <c r="B91" s="18" t="s">
        <v>264</v>
      </c>
      <c r="C91" s="17" t="s">
        <v>107</v>
      </c>
      <c r="D91" s="18">
        <v>420</v>
      </c>
      <c r="E91" s="14"/>
      <c r="F91" s="14"/>
      <c r="G91" s="15">
        <v>0</v>
      </c>
      <c r="H91" s="14"/>
      <c r="I91" s="14"/>
      <c r="J91" s="14" t="s">
        <v>11</v>
      </c>
      <c r="K91" s="14"/>
    </row>
    <row r="92" spans="1:11" s="24" customFormat="1" ht="37.5" customHeight="1">
      <c r="A92" s="18" t="s">
        <v>36</v>
      </c>
      <c r="B92" s="18" t="s">
        <v>265</v>
      </c>
      <c r="C92" s="17" t="s">
        <v>107</v>
      </c>
      <c r="D92" s="18">
        <v>1272.3</v>
      </c>
      <c r="E92" s="14"/>
      <c r="F92" s="14"/>
      <c r="G92" s="15">
        <v>0</v>
      </c>
      <c r="H92" s="14"/>
      <c r="I92" s="14"/>
      <c r="J92" s="14" t="s">
        <v>11</v>
      </c>
      <c r="K92" s="14"/>
    </row>
    <row r="93" spans="1:11" ht="45" customHeight="1">
      <c r="A93" s="3"/>
      <c r="B93" s="3"/>
      <c r="C93" s="3"/>
      <c r="D93" s="4"/>
      <c r="E93" s="3"/>
      <c r="F93" s="3"/>
      <c r="G93" s="4"/>
      <c r="H93" s="3"/>
      <c r="I93" s="3"/>
      <c r="J93" s="3"/>
      <c r="K93" s="3"/>
    </row>
    <row r="94" spans="1:11" s="26" customFormat="1" ht="138" customHeight="1">
      <c r="A94" s="17" t="s">
        <v>28</v>
      </c>
      <c r="B94" s="17" t="s">
        <v>117</v>
      </c>
      <c r="C94" s="17" t="s">
        <v>107</v>
      </c>
      <c r="D94" s="18">
        <v>4980</v>
      </c>
      <c r="E94" s="18"/>
      <c r="F94" s="15"/>
      <c r="G94" s="15">
        <v>1168.8</v>
      </c>
      <c r="H94" s="15"/>
      <c r="I94" s="15"/>
      <c r="J94" s="14" t="s">
        <v>27</v>
      </c>
      <c r="K94" s="14"/>
    </row>
    <row r="95" spans="1:11" s="26" customFormat="1" ht="45" customHeight="1">
      <c r="A95" s="28" t="s">
        <v>30</v>
      </c>
      <c r="B95" s="17" t="s">
        <v>118</v>
      </c>
      <c r="C95" s="20" t="s">
        <v>107</v>
      </c>
      <c r="D95" s="18">
        <v>1210</v>
      </c>
      <c r="E95" s="21"/>
      <c r="F95" s="23"/>
      <c r="G95" s="15">
        <v>645.18</v>
      </c>
      <c r="H95" s="23"/>
      <c r="I95" s="23"/>
      <c r="J95" s="22" t="s">
        <v>27</v>
      </c>
      <c r="K95" s="22"/>
    </row>
    <row r="96" spans="1:11" s="26" customFormat="1" ht="55.5" customHeight="1">
      <c r="A96" s="25" t="s">
        <v>30</v>
      </c>
      <c r="B96" s="17" t="s">
        <v>119</v>
      </c>
      <c r="C96" s="16" t="s">
        <v>112</v>
      </c>
      <c r="D96" s="18">
        <v>10437.67</v>
      </c>
      <c r="E96" s="18"/>
      <c r="F96" s="15"/>
      <c r="G96" s="15">
        <v>3358.07</v>
      </c>
      <c r="H96" s="15"/>
      <c r="I96" s="15"/>
      <c r="J96" s="14" t="s">
        <v>27</v>
      </c>
      <c r="K96" s="14"/>
    </row>
    <row r="97" spans="1:11" s="26" customFormat="1" ht="45" customHeight="1">
      <c r="A97" s="17" t="s">
        <v>157</v>
      </c>
      <c r="B97" s="17" t="s">
        <v>120</v>
      </c>
      <c r="C97" s="16" t="s">
        <v>111</v>
      </c>
      <c r="D97" s="18">
        <v>7112</v>
      </c>
      <c r="E97" s="18"/>
      <c r="F97" s="15"/>
      <c r="G97" s="15">
        <v>5871.54</v>
      </c>
      <c r="H97" s="15"/>
      <c r="I97" s="15"/>
      <c r="J97" s="14" t="s">
        <v>27</v>
      </c>
      <c r="K97" s="14"/>
    </row>
    <row r="98" spans="1:11" s="26" customFormat="1" ht="24" customHeight="1">
      <c r="A98" s="17" t="s">
        <v>158</v>
      </c>
      <c r="B98" s="17" t="s">
        <v>121</v>
      </c>
      <c r="C98" s="16" t="s">
        <v>111</v>
      </c>
      <c r="D98" s="18">
        <v>1204.15</v>
      </c>
      <c r="E98" s="18"/>
      <c r="F98" s="15"/>
      <c r="G98" s="15">
        <v>392.84</v>
      </c>
      <c r="H98" s="15"/>
      <c r="I98" s="15"/>
      <c r="J98" s="14" t="s">
        <v>27</v>
      </c>
      <c r="K98" s="14"/>
    </row>
    <row r="99" spans="1:11" s="26" customFormat="1" ht="139.5" customHeight="1">
      <c r="A99" s="17" t="s">
        <v>159</v>
      </c>
      <c r="B99" s="17" t="s">
        <v>122</v>
      </c>
      <c r="C99" s="17" t="s">
        <v>112</v>
      </c>
      <c r="D99" s="18">
        <v>8347</v>
      </c>
      <c r="E99" s="18"/>
      <c r="F99" s="15"/>
      <c r="G99" s="15">
        <v>2086.75</v>
      </c>
      <c r="H99" s="15"/>
      <c r="I99" s="15"/>
      <c r="J99" s="14" t="s">
        <v>27</v>
      </c>
      <c r="K99" s="14"/>
    </row>
    <row r="100" spans="1:11" s="26" customFormat="1" ht="72" customHeight="1">
      <c r="A100" s="17" t="s">
        <v>15</v>
      </c>
      <c r="B100" s="17" t="s">
        <v>123</v>
      </c>
      <c r="C100" s="17" t="s">
        <v>107</v>
      </c>
      <c r="D100" s="18">
        <v>4979.16</v>
      </c>
      <c r="E100" s="18"/>
      <c r="F100" s="15"/>
      <c r="G100" s="15">
        <v>4979.16</v>
      </c>
      <c r="H100" s="15"/>
      <c r="I100" s="15"/>
      <c r="J100" s="14" t="s">
        <v>27</v>
      </c>
      <c r="K100" s="14"/>
    </row>
    <row r="101" spans="1:11" s="26" customFormat="1" ht="90">
      <c r="A101" s="25" t="s">
        <v>33</v>
      </c>
      <c r="B101" s="17" t="s">
        <v>124</v>
      </c>
      <c r="C101" s="17" t="s">
        <v>107</v>
      </c>
      <c r="D101" s="18">
        <v>30</v>
      </c>
      <c r="E101" s="18"/>
      <c r="F101" s="15"/>
      <c r="G101" s="15">
        <v>30</v>
      </c>
      <c r="H101" s="15"/>
      <c r="I101" s="15"/>
      <c r="J101" s="14" t="s">
        <v>27</v>
      </c>
      <c r="K101" s="14"/>
    </row>
    <row r="102" spans="1:11" s="26" customFormat="1" ht="57" customHeight="1">
      <c r="A102" s="25" t="s">
        <v>160</v>
      </c>
      <c r="B102" s="17" t="s">
        <v>125</v>
      </c>
      <c r="C102" s="17" t="s">
        <v>107</v>
      </c>
      <c r="D102" s="18">
        <v>430</v>
      </c>
      <c r="E102" s="18"/>
      <c r="F102" s="15"/>
      <c r="G102" s="15">
        <v>430</v>
      </c>
      <c r="H102" s="15"/>
      <c r="I102" s="15"/>
      <c r="J102" s="14" t="s">
        <v>27</v>
      </c>
      <c r="K102" s="14"/>
    </row>
    <row r="103" spans="1:11" s="26" customFormat="1" ht="121.5" customHeight="1">
      <c r="A103" s="25" t="s">
        <v>161</v>
      </c>
      <c r="B103" s="17" t="s">
        <v>126</v>
      </c>
      <c r="C103" s="17" t="s">
        <v>183</v>
      </c>
      <c r="D103" s="18">
        <v>1429.51</v>
      </c>
      <c r="E103" s="18"/>
      <c r="F103" s="15"/>
      <c r="G103" s="15">
        <v>1429.5</v>
      </c>
      <c r="H103" s="15"/>
      <c r="I103" s="15"/>
      <c r="J103" s="14" t="s">
        <v>27</v>
      </c>
      <c r="K103" s="14"/>
    </row>
    <row r="104" spans="1:11" s="26" customFormat="1" ht="105">
      <c r="A104" s="25" t="s">
        <v>162</v>
      </c>
      <c r="B104" s="17" t="s">
        <v>123</v>
      </c>
      <c r="C104" s="17" t="s">
        <v>184</v>
      </c>
      <c r="D104" s="18">
        <v>5996.77</v>
      </c>
      <c r="E104" s="18"/>
      <c r="F104" s="15"/>
      <c r="G104" s="15">
        <v>5996.77</v>
      </c>
      <c r="H104" s="15"/>
      <c r="I104" s="15"/>
      <c r="J104" s="14" t="s">
        <v>27</v>
      </c>
      <c r="K104" s="14"/>
    </row>
    <row r="105" spans="1:11" s="26" customFormat="1" ht="77.25" customHeight="1">
      <c r="A105" s="25" t="s">
        <v>163</v>
      </c>
      <c r="B105" s="17" t="s">
        <v>127</v>
      </c>
      <c r="C105" s="17" t="s">
        <v>107</v>
      </c>
      <c r="D105" s="18">
        <v>120</v>
      </c>
      <c r="E105" s="18"/>
      <c r="F105" s="15"/>
      <c r="G105" s="15">
        <v>120</v>
      </c>
      <c r="H105" s="15"/>
      <c r="I105" s="15"/>
      <c r="J105" s="14" t="s">
        <v>27</v>
      </c>
      <c r="K105" s="14"/>
    </row>
    <row r="106" spans="1:11" s="26" customFormat="1" ht="38.25" customHeight="1">
      <c r="A106" s="25" t="s">
        <v>164</v>
      </c>
      <c r="B106" s="17" t="s">
        <v>128</v>
      </c>
      <c r="C106" s="17" t="s">
        <v>107</v>
      </c>
      <c r="D106" s="18">
        <v>1210</v>
      </c>
      <c r="E106" s="18"/>
      <c r="F106" s="15"/>
      <c r="G106" s="15">
        <v>1210</v>
      </c>
      <c r="H106" s="15"/>
      <c r="I106" s="15"/>
      <c r="J106" s="14" t="s">
        <v>27</v>
      </c>
      <c r="K106" s="14"/>
    </row>
    <row r="107" spans="1:11" s="26" customFormat="1" ht="55.5" customHeight="1">
      <c r="A107" s="25" t="s">
        <v>165</v>
      </c>
      <c r="B107" s="17" t="s">
        <v>129</v>
      </c>
      <c r="C107" s="17" t="s">
        <v>107</v>
      </c>
      <c r="D107" s="18">
        <v>4803.96</v>
      </c>
      <c r="E107" s="18"/>
      <c r="F107" s="15"/>
      <c r="G107" s="15">
        <v>4803.96</v>
      </c>
      <c r="H107" s="15"/>
      <c r="I107" s="15"/>
      <c r="J107" s="14" t="s">
        <v>27</v>
      </c>
      <c r="K107" s="14"/>
    </row>
    <row r="108" spans="1:11" s="26" customFormat="1" ht="76.5" customHeight="1">
      <c r="A108" s="25" t="s">
        <v>166</v>
      </c>
      <c r="B108" s="17" t="s">
        <v>130</v>
      </c>
      <c r="C108" s="17" t="s">
        <v>182</v>
      </c>
      <c r="D108" s="18">
        <v>27329</v>
      </c>
      <c r="E108" s="18"/>
      <c r="F108" s="15"/>
      <c r="G108" s="15">
        <v>4014.66</v>
      </c>
      <c r="H108" s="15"/>
      <c r="I108" s="15"/>
      <c r="J108" s="14" t="s">
        <v>27</v>
      </c>
      <c r="K108" s="14"/>
    </row>
    <row r="109" spans="1:11" s="26" customFormat="1" ht="123.75" customHeight="1">
      <c r="A109" s="25" t="s">
        <v>189</v>
      </c>
      <c r="B109" s="17" t="s">
        <v>131</v>
      </c>
      <c r="C109" s="17" t="s">
        <v>185</v>
      </c>
      <c r="D109" s="18">
        <v>1035.12</v>
      </c>
      <c r="E109" s="18"/>
      <c r="F109" s="15"/>
      <c r="G109" s="15">
        <v>1035.12</v>
      </c>
      <c r="H109" s="15"/>
      <c r="I109" s="15"/>
      <c r="J109" s="14" t="s">
        <v>27</v>
      </c>
      <c r="K109" s="14"/>
    </row>
    <row r="110" spans="1:11" s="26" customFormat="1" ht="135">
      <c r="A110" s="25" t="s">
        <v>39</v>
      </c>
      <c r="B110" s="17" t="s">
        <v>132</v>
      </c>
      <c r="C110" s="17" t="s">
        <v>107</v>
      </c>
      <c r="D110" s="18">
        <v>1480</v>
      </c>
      <c r="E110" s="18"/>
      <c r="F110" s="15"/>
      <c r="G110" s="15">
        <v>1480</v>
      </c>
      <c r="H110" s="15"/>
      <c r="I110" s="15"/>
      <c r="J110" s="14" t="s">
        <v>27</v>
      </c>
      <c r="K110" s="14"/>
    </row>
    <row r="111" spans="1:11" s="26" customFormat="1" ht="61.5" customHeight="1">
      <c r="A111" s="25" t="s">
        <v>167</v>
      </c>
      <c r="B111" s="17" t="s">
        <v>133</v>
      </c>
      <c r="C111" s="17" t="s">
        <v>107</v>
      </c>
      <c r="D111" s="18">
        <v>773</v>
      </c>
      <c r="E111" s="18"/>
      <c r="F111" s="15"/>
      <c r="G111" s="15">
        <v>773</v>
      </c>
      <c r="H111" s="15"/>
      <c r="I111" s="15"/>
      <c r="J111" s="14" t="s">
        <v>27</v>
      </c>
      <c r="K111" s="14"/>
    </row>
    <row r="112" spans="1:11" s="26" customFormat="1" ht="58.5" customHeight="1">
      <c r="A112" s="25" t="s">
        <v>37</v>
      </c>
      <c r="B112" s="17" t="s">
        <v>134</v>
      </c>
      <c r="C112" s="17" t="s">
        <v>107</v>
      </c>
      <c r="D112" s="18">
        <v>1064</v>
      </c>
      <c r="E112" s="18"/>
      <c r="F112" s="15"/>
      <c r="G112" s="15">
        <v>1064</v>
      </c>
      <c r="H112" s="15"/>
      <c r="I112" s="15"/>
      <c r="J112" s="14" t="s">
        <v>27</v>
      </c>
      <c r="K112" s="14"/>
    </row>
    <row r="113" spans="1:11" s="26" customFormat="1" ht="54.75" customHeight="1">
      <c r="A113" s="25" t="s">
        <v>168</v>
      </c>
      <c r="B113" s="17" t="s">
        <v>135</v>
      </c>
      <c r="C113" s="17" t="s">
        <v>107</v>
      </c>
      <c r="D113" s="18">
        <v>2450</v>
      </c>
      <c r="E113" s="18"/>
      <c r="F113" s="15"/>
      <c r="G113" s="18">
        <v>2450</v>
      </c>
      <c r="H113" s="15"/>
      <c r="I113" s="15"/>
      <c r="J113" s="14" t="s">
        <v>27</v>
      </c>
      <c r="K113" s="14"/>
    </row>
    <row r="114" spans="1:11" s="26" customFormat="1" ht="46.5" customHeight="1">
      <c r="A114" s="25" t="s">
        <v>186</v>
      </c>
      <c r="B114" s="17" t="s">
        <v>136</v>
      </c>
      <c r="C114" s="17" t="s">
        <v>107</v>
      </c>
      <c r="D114" s="18">
        <v>91.66</v>
      </c>
      <c r="E114" s="18"/>
      <c r="F114" s="15"/>
      <c r="G114" s="18">
        <v>91.66</v>
      </c>
      <c r="H114" s="15"/>
      <c r="I114" s="15"/>
      <c r="J114" s="14" t="s">
        <v>27</v>
      </c>
      <c r="K114" s="14"/>
    </row>
    <row r="115" spans="1:11" s="26" customFormat="1" ht="51.75" customHeight="1">
      <c r="A115" s="25" t="s">
        <v>169</v>
      </c>
      <c r="B115" s="17" t="s">
        <v>137</v>
      </c>
      <c r="C115" s="17" t="s">
        <v>107</v>
      </c>
      <c r="D115" s="18">
        <v>210</v>
      </c>
      <c r="E115" s="18"/>
      <c r="F115" s="15"/>
      <c r="G115" s="15">
        <v>210</v>
      </c>
      <c r="H115" s="15"/>
      <c r="I115" s="15"/>
      <c r="J115" s="14" t="s">
        <v>27</v>
      </c>
      <c r="K115" s="14"/>
    </row>
    <row r="116" spans="1:11" s="26" customFormat="1" ht="43.5" customHeight="1">
      <c r="A116" s="25" t="s">
        <v>37</v>
      </c>
      <c r="B116" s="17" t="s">
        <v>138</v>
      </c>
      <c r="C116" s="17" t="s">
        <v>107</v>
      </c>
      <c r="D116" s="18">
        <v>3367</v>
      </c>
      <c r="E116" s="18"/>
      <c r="F116" s="15"/>
      <c r="G116" s="15">
        <v>3367</v>
      </c>
      <c r="H116" s="15"/>
      <c r="I116" s="15"/>
      <c r="J116" s="14" t="s">
        <v>27</v>
      </c>
      <c r="K116" s="14"/>
    </row>
    <row r="117" spans="1:11" s="26" customFormat="1" ht="48" customHeight="1">
      <c r="A117" s="25" t="s">
        <v>40</v>
      </c>
      <c r="B117" s="17" t="s">
        <v>139</v>
      </c>
      <c r="C117" s="17" t="s">
        <v>107</v>
      </c>
      <c r="D117" s="18">
        <v>530</v>
      </c>
      <c r="E117" s="18"/>
      <c r="F117" s="15"/>
      <c r="G117" s="15">
        <v>530</v>
      </c>
      <c r="H117" s="15"/>
      <c r="I117" s="15"/>
      <c r="J117" s="14" t="s">
        <v>27</v>
      </c>
      <c r="K117" s="14"/>
    </row>
    <row r="118" spans="1:11" s="26" customFormat="1" ht="66.75" customHeight="1">
      <c r="A118" s="25" t="s">
        <v>170</v>
      </c>
      <c r="B118" s="17" t="s">
        <v>140</v>
      </c>
      <c r="C118" s="17" t="s">
        <v>107</v>
      </c>
      <c r="D118" s="18">
        <v>550</v>
      </c>
      <c r="E118" s="18"/>
      <c r="F118" s="15"/>
      <c r="G118" s="18">
        <v>550</v>
      </c>
      <c r="H118" s="15"/>
      <c r="I118" s="15"/>
      <c r="J118" s="14" t="s">
        <v>27</v>
      </c>
      <c r="K118" s="14"/>
    </row>
    <row r="119" spans="1:11" s="26" customFormat="1" ht="46.5" customHeight="1">
      <c r="A119" s="25" t="s">
        <v>35</v>
      </c>
      <c r="B119" s="17" t="s">
        <v>141</v>
      </c>
      <c r="C119" s="17" t="s">
        <v>107</v>
      </c>
      <c r="D119" s="18">
        <v>940</v>
      </c>
      <c r="E119" s="18"/>
      <c r="F119" s="15"/>
      <c r="G119" s="18">
        <v>940</v>
      </c>
      <c r="H119" s="15"/>
      <c r="I119" s="15"/>
      <c r="J119" s="14" t="s">
        <v>27</v>
      </c>
      <c r="K119" s="14"/>
    </row>
    <row r="120" spans="1:11" s="26" customFormat="1" ht="72.75" customHeight="1">
      <c r="A120" s="25" t="s">
        <v>171</v>
      </c>
      <c r="B120" s="17" t="s">
        <v>142</v>
      </c>
      <c r="C120" s="17" t="s">
        <v>107</v>
      </c>
      <c r="D120" s="18">
        <v>220</v>
      </c>
      <c r="E120" s="18"/>
      <c r="F120" s="15"/>
      <c r="G120" s="15">
        <v>220</v>
      </c>
      <c r="H120" s="15"/>
      <c r="I120" s="15"/>
      <c r="J120" s="14" t="s">
        <v>27</v>
      </c>
      <c r="K120" s="14"/>
    </row>
    <row r="121" spans="1:11" s="26" customFormat="1" ht="52.5" customHeight="1">
      <c r="A121" s="25" t="s">
        <v>172</v>
      </c>
      <c r="B121" s="17" t="s">
        <v>143</v>
      </c>
      <c r="C121" s="17" t="s">
        <v>107</v>
      </c>
      <c r="D121" s="18">
        <v>60</v>
      </c>
      <c r="E121" s="18"/>
      <c r="F121" s="15"/>
      <c r="G121" s="15">
        <v>60</v>
      </c>
      <c r="H121" s="15"/>
      <c r="I121" s="15"/>
      <c r="J121" s="14" t="s">
        <v>27</v>
      </c>
      <c r="K121" s="14"/>
    </row>
    <row r="122" spans="1:11" s="26" customFormat="1" ht="82.5" customHeight="1">
      <c r="A122" s="25" t="s">
        <v>173</v>
      </c>
      <c r="B122" s="17" t="s">
        <v>144</v>
      </c>
      <c r="C122" s="17" t="s">
        <v>107</v>
      </c>
      <c r="D122" s="18">
        <v>300</v>
      </c>
      <c r="E122" s="18"/>
      <c r="F122" s="15"/>
      <c r="G122" s="18">
        <v>300</v>
      </c>
      <c r="H122" s="15"/>
      <c r="I122" s="15"/>
      <c r="J122" s="14" t="s">
        <v>27</v>
      </c>
      <c r="K122" s="14"/>
    </row>
    <row r="123" spans="1:11" s="26" customFormat="1" ht="59.25" customHeight="1">
      <c r="A123" s="25" t="s">
        <v>174</v>
      </c>
      <c r="B123" s="17" t="s">
        <v>145</v>
      </c>
      <c r="C123" s="17" t="s">
        <v>107</v>
      </c>
      <c r="D123" s="18">
        <v>377.6</v>
      </c>
      <c r="E123" s="18"/>
      <c r="F123" s="15"/>
      <c r="G123" s="18">
        <v>377.6</v>
      </c>
      <c r="H123" s="15"/>
      <c r="I123" s="15"/>
      <c r="J123" s="14" t="s">
        <v>27</v>
      </c>
      <c r="K123" s="14"/>
    </row>
    <row r="124" spans="1:11" s="26" customFormat="1" ht="56.25" customHeight="1">
      <c r="A124" s="25" t="s">
        <v>16</v>
      </c>
      <c r="B124" s="17" t="s">
        <v>101</v>
      </c>
      <c r="C124" s="17" t="s">
        <v>107</v>
      </c>
      <c r="D124" s="18">
        <v>5224</v>
      </c>
      <c r="E124" s="18"/>
      <c r="F124" s="15"/>
      <c r="G124" s="18">
        <v>5224</v>
      </c>
      <c r="H124" s="15"/>
      <c r="I124" s="15"/>
      <c r="J124" s="14" t="s">
        <v>27</v>
      </c>
      <c r="K124" s="14"/>
    </row>
    <row r="125" spans="1:11" s="26" customFormat="1" ht="48" customHeight="1">
      <c r="A125" s="17" t="s">
        <v>175</v>
      </c>
      <c r="B125" s="17" t="s">
        <v>146</v>
      </c>
      <c r="C125" s="17" t="s">
        <v>107</v>
      </c>
      <c r="D125" s="18">
        <v>950</v>
      </c>
      <c r="E125" s="18"/>
      <c r="F125" s="15"/>
      <c r="G125" s="18">
        <v>950</v>
      </c>
      <c r="H125" s="15"/>
      <c r="I125" s="15"/>
      <c r="J125" s="14" t="s">
        <v>27</v>
      </c>
      <c r="K125" s="14"/>
    </row>
    <row r="126" spans="1:11" s="26" customFormat="1" ht="57" customHeight="1">
      <c r="A126" s="17" t="s">
        <v>43</v>
      </c>
      <c r="B126" s="17" t="s">
        <v>147</v>
      </c>
      <c r="C126" s="17" t="s">
        <v>107</v>
      </c>
      <c r="D126" s="18">
        <v>152.5</v>
      </c>
      <c r="E126" s="18"/>
      <c r="F126" s="15"/>
      <c r="G126" s="18">
        <v>152.5</v>
      </c>
      <c r="H126" s="15"/>
      <c r="I126" s="15"/>
      <c r="J126" s="14" t="s">
        <v>27</v>
      </c>
      <c r="K126" s="14"/>
    </row>
    <row r="127" spans="1:11" s="26" customFormat="1" ht="54.75" customHeight="1">
      <c r="A127" s="17" t="s">
        <v>176</v>
      </c>
      <c r="B127" s="17" t="s">
        <v>148</v>
      </c>
      <c r="C127" s="17" t="s">
        <v>107</v>
      </c>
      <c r="D127" s="18">
        <v>497.45</v>
      </c>
      <c r="E127" s="18"/>
      <c r="F127" s="15"/>
      <c r="G127" s="18">
        <v>497.45</v>
      </c>
      <c r="H127" s="15"/>
      <c r="I127" s="15"/>
      <c r="J127" s="14" t="s">
        <v>27</v>
      </c>
      <c r="K127" s="14"/>
    </row>
    <row r="128" spans="1:11" s="26" customFormat="1" ht="59.25" customHeight="1">
      <c r="A128" s="17" t="s">
        <v>33</v>
      </c>
      <c r="B128" s="17" t="s">
        <v>149</v>
      </c>
      <c r="C128" s="17" t="s">
        <v>107</v>
      </c>
      <c r="D128" s="18">
        <v>30</v>
      </c>
      <c r="E128" s="18"/>
      <c r="F128" s="15"/>
      <c r="G128" s="18">
        <v>30</v>
      </c>
      <c r="H128" s="15"/>
      <c r="I128" s="15"/>
      <c r="J128" s="14" t="s">
        <v>27</v>
      </c>
      <c r="K128" s="14"/>
    </row>
    <row r="129" spans="1:11" s="26" customFormat="1" ht="60" customHeight="1">
      <c r="A129" s="17" t="s">
        <v>177</v>
      </c>
      <c r="B129" s="17" t="s">
        <v>150</v>
      </c>
      <c r="C129" s="17" t="s">
        <v>107</v>
      </c>
      <c r="D129" s="18">
        <v>788</v>
      </c>
      <c r="E129" s="18"/>
      <c r="F129" s="15"/>
      <c r="G129" s="18">
        <v>788</v>
      </c>
      <c r="H129" s="15"/>
      <c r="I129" s="15"/>
      <c r="J129" s="14" t="s">
        <v>27</v>
      </c>
      <c r="K129" s="14"/>
    </row>
    <row r="130" spans="1:11" s="26" customFormat="1" ht="83.25" customHeight="1">
      <c r="A130" s="17" t="s">
        <v>178</v>
      </c>
      <c r="B130" s="17" t="s">
        <v>151</v>
      </c>
      <c r="C130" s="17" t="s">
        <v>107</v>
      </c>
      <c r="D130" s="18">
        <v>785</v>
      </c>
      <c r="E130" s="18"/>
      <c r="F130" s="15"/>
      <c r="G130" s="18">
        <v>785</v>
      </c>
      <c r="H130" s="15"/>
      <c r="I130" s="15"/>
      <c r="J130" s="14" t="s">
        <v>27</v>
      </c>
      <c r="K130" s="14"/>
    </row>
    <row r="131" spans="1:11" s="26" customFormat="1" ht="57.75" customHeight="1">
      <c r="A131" s="17" t="s">
        <v>34</v>
      </c>
      <c r="B131" s="17" t="s">
        <v>152</v>
      </c>
      <c r="C131" s="17" t="s">
        <v>107</v>
      </c>
      <c r="D131" s="18">
        <v>1560</v>
      </c>
      <c r="E131" s="18"/>
      <c r="F131" s="15"/>
      <c r="G131" s="18">
        <v>1560</v>
      </c>
      <c r="H131" s="15"/>
      <c r="I131" s="15"/>
      <c r="J131" s="14" t="s">
        <v>27</v>
      </c>
      <c r="K131" s="14"/>
    </row>
    <row r="132" spans="1:11" s="26" customFormat="1" ht="54.75" customHeight="1">
      <c r="A132" s="17" t="s">
        <v>42</v>
      </c>
      <c r="B132" s="17" t="s">
        <v>153</v>
      </c>
      <c r="C132" s="17" t="s">
        <v>107</v>
      </c>
      <c r="D132" s="18">
        <v>59.85</v>
      </c>
      <c r="E132" s="18"/>
      <c r="F132" s="15"/>
      <c r="G132" s="18">
        <v>59.85</v>
      </c>
      <c r="H132" s="15"/>
      <c r="I132" s="15"/>
      <c r="J132" s="14" t="s">
        <v>27</v>
      </c>
      <c r="K132" s="14"/>
    </row>
    <row r="133" spans="1:11" s="26" customFormat="1" ht="50.25" customHeight="1">
      <c r="A133" s="17" t="s">
        <v>179</v>
      </c>
      <c r="B133" s="17" t="s">
        <v>154</v>
      </c>
      <c r="C133" s="17" t="s">
        <v>187</v>
      </c>
      <c r="D133" s="18">
        <v>8611.98</v>
      </c>
      <c r="E133" s="18"/>
      <c r="F133" s="15"/>
      <c r="G133" s="15">
        <v>1969.8</v>
      </c>
      <c r="H133" s="15"/>
      <c r="I133" s="15"/>
      <c r="J133" s="14" t="s">
        <v>27</v>
      </c>
      <c r="K133" s="14"/>
    </row>
    <row r="134" spans="1:11" s="26" customFormat="1" ht="60.75" customHeight="1">
      <c r="A134" s="17" t="s">
        <v>180</v>
      </c>
      <c r="B134" s="17" t="s">
        <v>155</v>
      </c>
      <c r="C134" s="17" t="s">
        <v>187</v>
      </c>
      <c r="D134" s="18">
        <v>7290.94</v>
      </c>
      <c r="E134" s="18"/>
      <c r="F134" s="15"/>
      <c r="G134" s="15">
        <v>1900.94</v>
      </c>
      <c r="H134" s="15"/>
      <c r="I134" s="15"/>
      <c r="J134" s="14" t="s">
        <v>27</v>
      </c>
      <c r="K134" s="14"/>
    </row>
    <row r="135" spans="1:11" s="26" customFormat="1" ht="15">
      <c r="A135" s="17" t="s">
        <v>181</v>
      </c>
      <c r="B135" s="17" t="s">
        <v>156</v>
      </c>
      <c r="C135" s="17" t="s">
        <v>112</v>
      </c>
      <c r="D135" s="18">
        <v>47680.92</v>
      </c>
      <c r="E135" s="18"/>
      <c r="F135" s="15"/>
      <c r="G135" s="15">
        <v>47680.92</v>
      </c>
      <c r="H135" s="15"/>
      <c r="I135" s="15"/>
      <c r="J135" s="14" t="s">
        <v>27</v>
      </c>
      <c r="K135" s="14"/>
    </row>
    <row r="136" spans="1:11" s="26" customFormat="1" ht="90">
      <c r="A136" s="17" t="s">
        <v>267</v>
      </c>
      <c r="B136" s="17" t="s">
        <v>291</v>
      </c>
      <c r="C136" s="17" t="s">
        <v>183</v>
      </c>
      <c r="D136" s="18">
        <v>48</v>
      </c>
      <c r="E136" s="18"/>
      <c r="F136" s="15"/>
      <c r="G136" s="18">
        <v>48</v>
      </c>
      <c r="H136" s="15"/>
      <c r="I136" s="15"/>
      <c r="J136" s="14"/>
      <c r="K136" s="14"/>
    </row>
    <row r="137" spans="1:11" s="26" customFormat="1" ht="135">
      <c r="A137" s="17" t="s">
        <v>268</v>
      </c>
      <c r="B137" s="17" t="s">
        <v>292</v>
      </c>
      <c r="C137" s="17" t="s">
        <v>183</v>
      </c>
      <c r="D137" s="18">
        <v>15.4</v>
      </c>
      <c r="E137" s="18"/>
      <c r="F137" s="15"/>
      <c r="G137" s="18">
        <v>15.4</v>
      </c>
      <c r="H137" s="15"/>
      <c r="I137" s="15"/>
      <c r="J137" s="14"/>
      <c r="K137" s="14"/>
    </row>
    <row r="138" spans="1:11" s="26" customFormat="1" ht="60">
      <c r="A138" s="17" t="s">
        <v>269</v>
      </c>
      <c r="B138" s="17" t="s">
        <v>293</v>
      </c>
      <c r="C138" s="17" t="s">
        <v>107</v>
      </c>
      <c r="D138" s="18">
        <v>375</v>
      </c>
      <c r="E138" s="18"/>
      <c r="F138" s="15"/>
      <c r="G138" s="18">
        <v>375</v>
      </c>
      <c r="H138" s="15"/>
      <c r="I138" s="15"/>
      <c r="J138" s="14"/>
      <c r="K138" s="14"/>
    </row>
    <row r="139" spans="1:11" s="26" customFormat="1" ht="90">
      <c r="A139" s="17" t="s">
        <v>17</v>
      </c>
      <c r="B139" s="17" t="s">
        <v>101</v>
      </c>
      <c r="C139" s="17" t="s">
        <v>107</v>
      </c>
      <c r="D139" s="18">
        <v>1460</v>
      </c>
      <c r="E139" s="18"/>
      <c r="F139" s="15"/>
      <c r="G139" s="18">
        <v>1460</v>
      </c>
      <c r="H139" s="15"/>
      <c r="I139" s="15"/>
      <c r="J139" s="14"/>
      <c r="K139" s="14"/>
    </row>
    <row r="140" spans="1:11" s="26" customFormat="1" ht="90">
      <c r="A140" s="17" t="s">
        <v>270</v>
      </c>
      <c r="B140" s="17" t="s">
        <v>294</v>
      </c>
      <c r="C140" s="17" t="s">
        <v>107</v>
      </c>
      <c r="D140" s="18">
        <v>1810</v>
      </c>
      <c r="E140" s="18"/>
      <c r="F140" s="15"/>
      <c r="G140" s="18">
        <v>1810</v>
      </c>
      <c r="H140" s="15"/>
      <c r="I140" s="15"/>
      <c r="J140" s="14"/>
      <c r="K140" s="14"/>
    </row>
    <row r="141" spans="1:11" s="26" customFormat="1" ht="60">
      <c r="A141" s="17" t="s">
        <v>271</v>
      </c>
      <c r="B141" s="17" t="s">
        <v>295</v>
      </c>
      <c r="C141" s="17" t="s">
        <v>107</v>
      </c>
      <c r="D141" s="18">
        <v>2361</v>
      </c>
      <c r="E141" s="18"/>
      <c r="F141" s="15"/>
      <c r="G141" s="18">
        <v>2361</v>
      </c>
      <c r="H141" s="15"/>
      <c r="I141" s="15"/>
      <c r="J141" s="14"/>
      <c r="K141" s="14"/>
    </row>
    <row r="142" spans="1:11" s="26" customFormat="1" ht="120">
      <c r="A142" s="17" t="s">
        <v>272</v>
      </c>
      <c r="B142" s="17" t="s">
        <v>296</v>
      </c>
      <c r="C142" s="17" t="s">
        <v>107</v>
      </c>
      <c r="D142" s="18">
        <v>800</v>
      </c>
      <c r="E142" s="18"/>
      <c r="F142" s="15"/>
      <c r="G142" s="18">
        <v>800</v>
      </c>
      <c r="H142" s="15"/>
      <c r="I142" s="15"/>
      <c r="J142" s="14"/>
      <c r="K142" s="14"/>
    </row>
    <row r="143" spans="1:11" s="26" customFormat="1" ht="60">
      <c r="A143" s="17" t="s">
        <v>273</v>
      </c>
      <c r="B143" s="17" t="s">
        <v>297</v>
      </c>
      <c r="C143" s="17" t="s">
        <v>107</v>
      </c>
      <c r="D143" s="18">
        <v>228.9</v>
      </c>
      <c r="E143" s="18"/>
      <c r="F143" s="15"/>
      <c r="G143" s="18">
        <v>228.9</v>
      </c>
      <c r="H143" s="15"/>
      <c r="I143" s="15"/>
      <c r="J143" s="14"/>
      <c r="K143" s="14"/>
    </row>
    <row r="144" spans="1:11" s="26" customFormat="1" ht="60">
      <c r="A144" s="17" t="s">
        <v>17</v>
      </c>
      <c r="B144" s="17" t="s">
        <v>298</v>
      </c>
      <c r="C144" s="17" t="s">
        <v>107</v>
      </c>
      <c r="D144" s="18">
        <v>293</v>
      </c>
      <c r="E144" s="18"/>
      <c r="F144" s="15"/>
      <c r="G144" s="18">
        <v>293</v>
      </c>
      <c r="H144" s="15"/>
      <c r="I144" s="15"/>
      <c r="J144" s="14"/>
      <c r="K144" s="14"/>
    </row>
    <row r="145" spans="1:11" s="26" customFormat="1" ht="60">
      <c r="A145" s="17" t="s">
        <v>274</v>
      </c>
      <c r="B145" s="17" t="s">
        <v>299</v>
      </c>
      <c r="C145" s="17" t="s">
        <v>107</v>
      </c>
      <c r="D145" s="18">
        <v>65.1</v>
      </c>
      <c r="E145" s="18"/>
      <c r="F145" s="15"/>
      <c r="G145" s="18">
        <v>65.1</v>
      </c>
      <c r="H145" s="15"/>
      <c r="I145" s="15"/>
      <c r="J145" s="14"/>
      <c r="K145" s="14"/>
    </row>
    <row r="146" spans="1:11" s="26" customFormat="1" ht="60">
      <c r="A146" s="17" t="s">
        <v>17</v>
      </c>
      <c r="B146" s="17" t="s">
        <v>298</v>
      </c>
      <c r="C146" s="17" t="s">
        <v>107</v>
      </c>
      <c r="D146" s="18">
        <v>2085</v>
      </c>
      <c r="E146" s="18"/>
      <c r="F146" s="15"/>
      <c r="G146" s="18">
        <v>2085</v>
      </c>
      <c r="H146" s="15"/>
      <c r="I146" s="15"/>
      <c r="J146" s="14"/>
      <c r="K146" s="14"/>
    </row>
    <row r="147" spans="1:11" s="26" customFormat="1" ht="75">
      <c r="A147" s="17" t="s">
        <v>275</v>
      </c>
      <c r="B147" s="17" t="s">
        <v>300</v>
      </c>
      <c r="C147" s="17" t="s">
        <v>107</v>
      </c>
      <c r="D147" s="18">
        <v>300</v>
      </c>
      <c r="E147" s="18"/>
      <c r="F147" s="15"/>
      <c r="G147" s="18">
        <v>300</v>
      </c>
      <c r="H147" s="15"/>
      <c r="I147" s="15"/>
      <c r="J147" s="14"/>
      <c r="K147" s="14"/>
    </row>
    <row r="148" spans="1:11" s="26" customFormat="1" ht="90">
      <c r="A148" s="17" t="s">
        <v>276</v>
      </c>
      <c r="B148" s="17" t="s">
        <v>301</v>
      </c>
      <c r="C148" s="17" t="s">
        <v>112</v>
      </c>
      <c r="D148" s="18">
        <v>10620</v>
      </c>
      <c r="E148" s="18"/>
      <c r="F148" s="15"/>
      <c r="G148" s="15">
        <v>0</v>
      </c>
      <c r="H148" s="15"/>
      <c r="I148" s="15"/>
      <c r="J148" s="14"/>
      <c r="K148" s="14"/>
    </row>
    <row r="149" spans="1:11" s="26" customFormat="1" ht="105">
      <c r="A149" s="17" t="s">
        <v>277</v>
      </c>
      <c r="B149" s="17" t="s">
        <v>302</v>
      </c>
      <c r="C149" s="17" t="s">
        <v>112</v>
      </c>
      <c r="D149" s="18">
        <v>6444</v>
      </c>
      <c r="E149" s="18"/>
      <c r="F149" s="15"/>
      <c r="G149" s="15">
        <v>503.51</v>
      </c>
      <c r="H149" s="15"/>
      <c r="I149" s="15"/>
      <c r="J149" s="14"/>
      <c r="K149" s="14"/>
    </row>
    <row r="150" spans="1:11" s="26" customFormat="1" ht="90">
      <c r="A150" s="17" t="s">
        <v>275</v>
      </c>
      <c r="B150" s="17" t="s">
        <v>303</v>
      </c>
      <c r="C150" s="17" t="s">
        <v>107</v>
      </c>
      <c r="D150" s="18">
        <v>1500</v>
      </c>
      <c r="E150" s="18"/>
      <c r="F150" s="15"/>
      <c r="G150" s="18">
        <v>1500</v>
      </c>
      <c r="H150" s="15"/>
      <c r="I150" s="15"/>
      <c r="J150" s="14"/>
      <c r="K150" s="14"/>
    </row>
    <row r="151" spans="1:11" s="26" customFormat="1" ht="45">
      <c r="A151" s="17" t="s">
        <v>278</v>
      </c>
      <c r="B151" s="17" t="s">
        <v>304</v>
      </c>
      <c r="C151" s="17" t="s">
        <v>107</v>
      </c>
      <c r="D151" s="18">
        <v>3312</v>
      </c>
      <c r="E151" s="18"/>
      <c r="F151" s="15"/>
      <c r="G151" s="18">
        <v>3312</v>
      </c>
      <c r="H151" s="15"/>
      <c r="I151" s="15"/>
      <c r="J151" s="14"/>
      <c r="K151" s="14"/>
    </row>
    <row r="152" spans="1:11" s="26" customFormat="1" ht="60">
      <c r="A152" s="17" t="s">
        <v>223</v>
      </c>
      <c r="B152" s="17" t="s">
        <v>305</v>
      </c>
      <c r="C152" s="17" t="s">
        <v>107</v>
      </c>
      <c r="D152" s="18">
        <v>361</v>
      </c>
      <c r="E152" s="18"/>
      <c r="F152" s="15"/>
      <c r="G152" s="18">
        <v>361</v>
      </c>
      <c r="H152" s="15"/>
      <c r="I152" s="15"/>
      <c r="J152" s="14"/>
      <c r="K152" s="14"/>
    </row>
    <row r="153" spans="1:11" s="26" customFormat="1" ht="120">
      <c r="A153" s="17" t="s">
        <v>220</v>
      </c>
      <c r="B153" s="17" t="s">
        <v>306</v>
      </c>
      <c r="C153" s="17" t="s">
        <v>107</v>
      </c>
      <c r="D153" s="18">
        <v>4391.4</v>
      </c>
      <c r="E153" s="18"/>
      <c r="F153" s="15"/>
      <c r="G153" s="15">
        <v>0</v>
      </c>
      <c r="H153" s="15"/>
      <c r="I153" s="15"/>
      <c r="J153" s="14"/>
      <c r="K153" s="14"/>
    </row>
    <row r="154" spans="1:11" s="26" customFormat="1" ht="60">
      <c r="A154" s="17" t="s">
        <v>279</v>
      </c>
      <c r="B154" s="17" t="s">
        <v>307</v>
      </c>
      <c r="C154" s="17" t="s">
        <v>107</v>
      </c>
      <c r="D154" s="18">
        <v>1000</v>
      </c>
      <c r="E154" s="18"/>
      <c r="F154" s="15"/>
      <c r="G154" s="18">
        <v>1000</v>
      </c>
      <c r="H154" s="15"/>
      <c r="I154" s="15"/>
      <c r="J154" s="14"/>
      <c r="K154" s="14"/>
    </row>
    <row r="155" spans="1:11" s="26" customFormat="1" ht="165">
      <c r="A155" s="17" t="s">
        <v>280</v>
      </c>
      <c r="B155" s="17" t="s">
        <v>308</v>
      </c>
      <c r="C155" s="17" t="s">
        <v>112</v>
      </c>
      <c r="D155" s="18">
        <v>70000</v>
      </c>
      <c r="E155" s="18"/>
      <c r="F155" s="15"/>
      <c r="G155" s="15">
        <v>0</v>
      </c>
      <c r="H155" s="15"/>
      <c r="I155" s="15"/>
      <c r="J155" s="14"/>
      <c r="K155" s="14"/>
    </row>
    <row r="156" spans="1:11" s="26" customFormat="1" ht="75">
      <c r="A156" s="17" t="s">
        <v>17</v>
      </c>
      <c r="B156" s="17" t="s">
        <v>138</v>
      </c>
      <c r="C156" s="17" t="s">
        <v>107</v>
      </c>
      <c r="D156" s="18">
        <v>1571.9</v>
      </c>
      <c r="E156" s="18"/>
      <c r="F156" s="15"/>
      <c r="G156" s="18">
        <v>1571.9</v>
      </c>
      <c r="H156" s="15"/>
      <c r="I156" s="15"/>
      <c r="J156" s="14"/>
      <c r="K156" s="14"/>
    </row>
    <row r="157" spans="1:11" s="26" customFormat="1" ht="75">
      <c r="A157" s="17" t="s">
        <v>281</v>
      </c>
      <c r="B157" s="17" t="s">
        <v>309</v>
      </c>
      <c r="C157" s="17" t="s">
        <v>183</v>
      </c>
      <c r="D157" s="18">
        <v>168</v>
      </c>
      <c r="E157" s="18"/>
      <c r="F157" s="15"/>
      <c r="G157" s="18">
        <v>168</v>
      </c>
      <c r="H157" s="15"/>
      <c r="I157" s="15"/>
      <c r="J157" s="14"/>
      <c r="K157" s="14"/>
    </row>
    <row r="158" spans="1:11" s="26" customFormat="1" ht="60">
      <c r="A158" s="17" t="s">
        <v>282</v>
      </c>
      <c r="B158" s="17" t="s">
        <v>298</v>
      </c>
      <c r="C158" s="17" t="s">
        <v>107</v>
      </c>
      <c r="D158" s="18">
        <v>135.05</v>
      </c>
      <c r="E158" s="18"/>
      <c r="F158" s="15"/>
      <c r="G158" s="18">
        <v>135.05</v>
      </c>
      <c r="H158" s="15"/>
      <c r="I158" s="15"/>
      <c r="J158" s="14"/>
      <c r="K158" s="14"/>
    </row>
    <row r="159" spans="1:11" s="26" customFormat="1" ht="75">
      <c r="A159" s="17" t="s">
        <v>283</v>
      </c>
      <c r="B159" s="17" t="s">
        <v>310</v>
      </c>
      <c r="C159" s="17" t="s">
        <v>107</v>
      </c>
      <c r="D159" s="18">
        <v>89</v>
      </c>
      <c r="E159" s="18"/>
      <c r="F159" s="15"/>
      <c r="G159" s="18">
        <v>89</v>
      </c>
      <c r="H159" s="15"/>
      <c r="I159" s="15"/>
      <c r="J159" s="14"/>
      <c r="K159" s="14"/>
    </row>
    <row r="160" spans="1:11" s="26" customFormat="1" ht="60">
      <c r="A160" s="17" t="s">
        <v>269</v>
      </c>
      <c r="B160" s="17" t="s">
        <v>311</v>
      </c>
      <c r="C160" s="17" t="s">
        <v>107</v>
      </c>
      <c r="D160" s="18">
        <v>125</v>
      </c>
      <c r="E160" s="18"/>
      <c r="F160" s="15"/>
      <c r="G160" s="18">
        <v>125</v>
      </c>
      <c r="H160" s="15"/>
      <c r="I160" s="15"/>
      <c r="J160" s="14"/>
      <c r="K160" s="14"/>
    </row>
    <row r="161" spans="1:11" s="26" customFormat="1" ht="60">
      <c r="A161" s="17" t="s">
        <v>283</v>
      </c>
      <c r="B161" s="17" t="s">
        <v>312</v>
      </c>
      <c r="C161" s="17" t="s">
        <v>183</v>
      </c>
      <c r="D161" s="18">
        <v>1260</v>
      </c>
      <c r="E161" s="18"/>
      <c r="F161" s="15"/>
      <c r="G161" s="18">
        <v>1260</v>
      </c>
      <c r="H161" s="15"/>
      <c r="I161" s="15"/>
      <c r="J161" s="14"/>
      <c r="K161" s="14"/>
    </row>
    <row r="162" spans="1:11" s="26" customFormat="1" ht="75">
      <c r="A162" s="17" t="s">
        <v>284</v>
      </c>
      <c r="B162" s="17" t="s">
        <v>313</v>
      </c>
      <c r="C162" s="17" t="s">
        <v>183</v>
      </c>
      <c r="D162" s="18">
        <v>2939</v>
      </c>
      <c r="E162" s="18"/>
      <c r="F162" s="15"/>
      <c r="G162" s="18">
        <v>2939</v>
      </c>
      <c r="H162" s="15"/>
      <c r="I162" s="15"/>
      <c r="J162" s="14"/>
      <c r="K162" s="14"/>
    </row>
    <row r="163" spans="1:11" s="26" customFormat="1" ht="105">
      <c r="A163" s="17" t="s">
        <v>285</v>
      </c>
      <c r="B163" s="17" t="s">
        <v>314</v>
      </c>
      <c r="C163" s="17" t="s">
        <v>112</v>
      </c>
      <c r="D163" s="18">
        <v>5875</v>
      </c>
      <c r="E163" s="18"/>
      <c r="F163" s="15"/>
      <c r="G163" s="15">
        <v>0</v>
      </c>
      <c r="H163" s="15"/>
      <c r="I163" s="15"/>
      <c r="J163" s="14"/>
      <c r="K163" s="14"/>
    </row>
    <row r="164" spans="1:11" s="26" customFormat="1" ht="75">
      <c r="A164" s="17" t="s">
        <v>286</v>
      </c>
      <c r="B164" s="17" t="s">
        <v>315</v>
      </c>
      <c r="C164" s="17" t="s">
        <v>112</v>
      </c>
      <c r="D164" s="18">
        <v>3375</v>
      </c>
      <c r="E164" s="18"/>
      <c r="F164" s="15"/>
      <c r="G164" s="18">
        <v>3375</v>
      </c>
      <c r="H164" s="15"/>
      <c r="I164" s="15"/>
      <c r="J164" s="14"/>
      <c r="K164" s="14"/>
    </row>
    <row r="165" spans="1:11" s="26" customFormat="1" ht="45">
      <c r="A165" s="17" t="s">
        <v>287</v>
      </c>
      <c r="B165" s="17" t="s">
        <v>316</v>
      </c>
      <c r="C165" s="17" t="s">
        <v>107</v>
      </c>
      <c r="D165" s="18">
        <v>30</v>
      </c>
      <c r="E165" s="18"/>
      <c r="F165" s="15"/>
      <c r="G165" s="18">
        <v>0</v>
      </c>
      <c r="H165" s="15"/>
      <c r="I165" s="15"/>
      <c r="J165" s="14"/>
      <c r="K165" s="14"/>
    </row>
    <row r="166" spans="1:11" s="26" customFormat="1" ht="90">
      <c r="A166" s="17" t="s">
        <v>224</v>
      </c>
      <c r="B166" s="17" t="s">
        <v>317</v>
      </c>
      <c r="C166" s="17" t="s">
        <v>107</v>
      </c>
      <c r="D166" s="18">
        <v>300</v>
      </c>
      <c r="E166" s="18"/>
      <c r="F166" s="15"/>
      <c r="G166" s="18">
        <v>0</v>
      </c>
      <c r="H166" s="15"/>
      <c r="I166" s="15"/>
      <c r="J166" s="14"/>
      <c r="K166" s="14"/>
    </row>
    <row r="167" spans="1:11" s="26" customFormat="1" ht="45">
      <c r="A167" s="17" t="s">
        <v>288</v>
      </c>
      <c r="B167" s="17" t="s">
        <v>318</v>
      </c>
      <c r="C167" s="17" t="s">
        <v>107</v>
      </c>
      <c r="D167" s="18">
        <v>400</v>
      </c>
      <c r="E167" s="18"/>
      <c r="F167" s="15"/>
      <c r="G167" s="18">
        <v>0</v>
      </c>
      <c r="H167" s="15"/>
      <c r="I167" s="15"/>
      <c r="J167" s="14"/>
      <c r="K167" s="14"/>
    </row>
    <row r="168" spans="1:11" s="26" customFormat="1" ht="60">
      <c r="A168" s="17" t="s">
        <v>281</v>
      </c>
      <c r="B168" s="17" t="s">
        <v>319</v>
      </c>
      <c r="C168" s="17" t="s">
        <v>107</v>
      </c>
      <c r="D168" s="18">
        <v>372</v>
      </c>
      <c r="E168" s="18"/>
      <c r="F168" s="15"/>
      <c r="G168" s="18">
        <v>0</v>
      </c>
      <c r="H168" s="15"/>
      <c r="I168" s="15"/>
      <c r="J168" s="14"/>
      <c r="K168" s="14"/>
    </row>
    <row r="169" spans="1:11" s="26" customFormat="1" ht="90">
      <c r="A169" s="17" t="s">
        <v>289</v>
      </c>
      <c r="B169" s="17" t="s">
        <v>320</v>
      </c>
      <c r="C169" s="17" t="s">
        <v>111</v>
      </c>
      <c r="D169" s="18">
        <v>7100</v>
      </c>
      <c r="E169" s="18"/>
      <c r="F169" s="15"/>
      <c r="G169" s="18">
        <v>0</v>
      </c>
      <c r="H169" s="15"/>
      <c r="I169" s="15"/>
      <c r="J169" s="14"/>
      <c r="K169" s="14"/>
    </row>
    <row r="170" spans="1:11" s="26" customFormat="1" ht="75">
      <c r="A170" s="17" t="s">
        <v>290</v>
      </c>
      <c r="B170" s="17" t="s">
        <v>321</v>
      </c>
      <c r="C170" s="17" t="s">
        <v>107</v>
      </c>
      <c r="D170" s="18">
        <v>1590</v>
      </c>
      <c r="E170" s="18"/>
      <c r="F170" s="15"/>
      <c r="G170" s="18">
        <v>0</v>
      </c>
      <c r="H170" s="15"/>
      <c r="I170" s="15"/>
      <c r="J170" s="14"/>
      <c r="K170" s="14"/>
    </row>
    <row r="171" spans="1:11" s="26" customFormat="1" ht="15">
      <c r="A171" s="17"/>
      <c r="B171" s="27"/>
      <c r="C171" s="17"/>
      <c r="D171" s="18"/>
      <c r="E171" s="18"/>
      <c r="F171" s="15"/>
      <c r="G171" s="18">
        <v>0</v>
      </c>
      <c r="H171" s="15"/>
      <c r="I171" s="15"/>
      <c r="J171" s="14"/>
      <c r="K171" s="14"/>
    </row>
    <row r="172" spans="1:11" s="5" customFormat="1" ht="28.5" customHeight="1" thickBot="1">
      <c r="A172" s="31" t="s">
        <v>3</v>
      </c>
      <c r="B172" s="32"/>
      <c r="C172" s="33"/>
      <c r="D172" s="29">
        <f>SUM(D5:D171)</f>
        <v>903380.94</v>
      </c>
      <c r="E172" s="29">
        <f>SUM(E41:E49)</f>
        <v>0</v>
      </c>
      <c r="F172" s="29">
        <f>SUM(F41:F49)</f>
        <v>0</v>
      </c>
      <c r="G172" s="13">
        <f>SUM(G5:G171)</f>
        <v>436779.65999999986</v>
      </c>
      <c r="H172" s="6"/>
      <c r="I172" s="2"/>
      <c r="J172" s="7"/>
      <c r="K172" s="7"/>
    </row>
    <row r="173" spans="1:11" ht="82.5" customHeight="1">
      <c r="A173" s="34" t="s">
        <v>188</v>
      </c>
      <c r="B173" s="34"/>
      <c r="C173" s="34"/>
      <c r="D173" s="34"/>
      <c r="E173" s="34"/>
      <c r="F173" s="34"/>
      <c r="G173" s="34"/>
      <c r="H173" s="34"/>
      <c r="I173" s="34"/>
      <c r="J173" s="34"/>
      <c r="K173" s="8"/>
    </row>
    <row r="175" spans="4:6" ht="11.25">
      <c r="D175" s="9"/>
      <c r="F175" s="10"/>
    </row>
    <row r="176" spans="4:6" ht="11.25">
      <c r="D176" s="9"/>
      <c r="F176" s="10"/>
    </row>
    <row r="177" spans="4:6" ht="11.25">
      <c r="D177" s="9"/>
      <c r="F177" s="10"/>
    </row>
    <row r="178" spans="4:6" ht="11.25">
      <c r="D178" s="9"/>
      <c r="F178" s="10"/>
    </row>
    <row r="179" spans="4:6" ht="11.25">
      <c r="D179" s="9"/>
      <c r="F179" s="10"/>
    </row>
    <row r="180" spans="4:6" ht="11.25">
      <c r="D180" s="9"/>
      <c r="F180" s="10"/>
    </row>
    <row r="181" spans="4:6" ht="11.25">
      <c r="D181" s="9"/>
      <c r="F181" s="10"/>
    </row>
    <row r="182" spans="4:6" ht="11.25">
      <c r="D182" s="9"/>
      <c r="F182" s="10"/>
    </row>
    <row r="183" spans="4:6" ht="11.25">
      <c r="D183" s="9"/>
      <c r="F183" s="10"/>
    </row>
    <row r="184" spans="4:6" ht="11.25">
      <c r="D184" s="9"/>
      <c r="F184" s="10"/>
    </row>
    <row r="185" spans="4:6" ht="11.25">
      <c r="D185" s="9"/>
      <c r="F185" s="10"/>
    </row>
    <row r="186" spans="4:6" ht="11.25">
      <c r="D186" s="9"/>
      <c r="F186" s="10"/>
    </row>
    <row r="187" spans="4:6" ht="11.25">
      <c r="D187" s="9"/>
      <c r="F187" s="10"/>
    </row>
    <row r="188" spans="4:6" ht="11.25">
      <c r="D188" s="9"/>
      <c r="F188" s="10"/>
    </row>
    <row r="189" spans="4:6" ht="11.25">
      <c r="D189" s="9"/>
      <c r="F189" s="10"/>
    </row>
    <row r="190" spans="4:6" ht="11.25">
      <c r="D190" s="9"/>
      <c r="F190" s="10"/>
    </row>
    <row r="191" spans="4:6" ht="11.25">
      <c r="D191" s="9"/>
      <c r="F191" s="10"/>
    </row>
    <row r="192" spans="4:6" ht="11.25">
      <c r="D192" s="9"/>
      <c r="F192" s="10"/>
    </row>
    <row r="193" spans="4:6" ht="11.25">
      <c r="D193" s="9"/>
      <c r="F193" s="10"/>
    </row>
    <row r="194" spans="4:6" ht="11.25">
      <c r="D194" s="9"/>
      <c r="F194" s="10"/>
    </row>
    <row r="195" spans="4:6" ht="11.25">
      <c r="D195" s="9"/>
      <c r="F195" s="10"/>
    </row>
    <row r="196" spans="4:6" ht="11.25">
      <c r="D196" s="9"/>
      <c r="F196" s="10"/>
    </row>
    <row r="197" spans="4:6" ht="11.25">
      <c r="D197" s="9"/>
      <c r="F197" s="10"/>
    </row>
    <row r="198" spans="4:6" ht="11.25">
      <c r="D198" s="9"/>
      <c r="F198" s="10"/>
    </row>
    <row r="199" spans="4:6" ht="11.25">
      <c r="D199" s="9"/>
      <c r="F199" s="10"/>
    </row>
    <row r="200" spans="4:6" ht="11.25">
      <c r="D200" s="9"/>
      <c r="F200" s="10"/>
    </row>
    <row r="201" spans="4:6" ht="11.25">
      <c r="D201" s="9"/>
      <c r="F201" s="10"/>
    </row>
    <row r="202" spans="4:6" ht="11.25">
      <c r="D202" s="9"/>
      <c r="F202" s="10"/>
    </row>
    <row r="203" spans="4:6" ht="11.25">
      <c r="D203" s="9"/>
      <c r="F203" s="10"/>
    </row>
    <row r="204" spans="4:6" ht="11.25">
      <c r="D204" s="9"/>
      <c r="F204" s="10"/>
    </row>
    <row r="205" spans="4:6" ht="11.25">
      <c r="D205" s="9"/>
      <c r="F205" s="10"/>
    </row>
    <row r="206" spans="4:6" ht="11.25">
      <c r="D206" s="9"/>
      <c r="F206" s="10"/>
    </row>
    <row r="207" spans="4:6" ht="11.25">
      <c r="D207" s="9"/>
      <c r="F207" s="10"/>
    </row>
    <row r="208" spans="4:6" ht="11.25">
      <c r="D208" s="9"/>
      <c r="F208" s="10"/>
    </row>
    <row r="209" spans="4:6" ht="11.25">
      <c r="D209" s="9"/>
      <c r="F209" s="10"/>
    </row>
    <row r="210" spans="4:6" ht="11.25">
      <c r="D210" s="9"/>
      <c r="F210" s="10"/>
    </row>
    <row r="211" spans="4:6" ht="11.25">
      <c r="D211" s="9"/>
      <c r="F211" s="10"/>
    </row>
    <row r="212" spans="4:6" ht="11.25">
      <c r="D212" s="9"/>
      <c r="F212" s="10"/>
    </row>
    <row r="213" spans="4:6" ht="11.25">
      <c r="D213" s="9"/>
      <c r="F213" s="10"/>
    </row>
    <row r="214" spans="4:6" ht="11.25">
      <c r="D214" s="9"/>
      <c r="F214" s="10"/>
    </row>
    <row r="215" spans="4:6" ht="11.25">
      <c r="D215" s="9"/>
      <c r="F215" s="10"/>
    </row>
    <row r="216" spans="4:6" ht="11.25">
      <c r="D216" s="9"/>
      <c r="F216" s="10"/>
    </row>
    <row r="217" spans="4:6" ht="11.25">
      <c r="D217" s="9"/>
      <c r="F217" s="10"/>
    </row>
    <row r="218" spans="4:6" ht="11.25">
      <c r="D218" s="9"/>
      <c r="F218" s="10"/>
    </row>
    <row r="219" spans="4:6" ht="11.25">
      <c r="D219" s="9"/>
      <c r="F219" s="10"/>
    </row>
    <row r="220" spans="4:6" ht="11.25">
      <c r="D220" s="9"/>
      <c r="F220" s="10"/>
    </row>
    <row r="221" spans="4:6" ht="11.25">
      <c r="D221" s="9"/>
      <c r="F221" s="10"/>
    </row>
    <row r="222" spans="4:6" ht="11.25">
      <c r="D222" s="9"/>
      <c r="F222" s="10"/>
    </row>
    <row r="223" spans="4:6" ht="11.25">
      <c r="D223" s="9"/>
      <c r="F223" s="10"/>
    </row>
    <row r="224" spans="4:6" ht="11.25">
      <c r="D224" s="9"/>
      <c r="F224" s="10"/>
    </row>
    <row r="225" spans="4:6" ht="11.25">
      <c r="D225" s="9"/>
      <c r="F225" s="10"/>
    </row>
    <row r="226" spans="4:6" ht="11.25">
      <c r="D226" s="9"/>
      <c r="F226" s="10"/>
    </row>
    <row r="227" spans="4:6" ht="11.25">
      <c r="D227" s="9"/>
      <c r="F227" s="10"/>
    </row>
    <row r="228" spans="4:6" ht="11.25">
      <c r="D228" s="9"/>
      <c r="F228" s="10"/>
    </row>
    <row r="229" spans="4:6" ht="11.25">
      <c r="D229" s="9"/>
      <c r="F229" s="10"/>
    </row>
    <row r="230" spans="4:6" ht="11.25">
      <c r="D230" s="9"/>
      <c r="F230" s="10"/>
    </row>
    <row r="231" spans="4:6" ht="11.25">
      <c r="D231" s="9"/>
      <c r="F231" s="10"/>
    </row>
    <row r="232" spans="4:6" ht="11.25">
      <c r="D232" s="9"/>
      <c r="F232" s="10"/>
    </row>
    <row r="233" spans="4:6" ht="11.25">
      <c r="D233" s="9"/>
      <c r="F233" s="10"/>
    </row>
    <row r="234" spans="4:6" ht="11.25">
      <c r="D234" s="9"/>
      <c r="F234" s="10"/>
    </row>
    <row r="235" spans="4:6" ht="11.25">
      <c r="D235" s="9"/>
      <c r="F235" s="10"/>
    </row>
    <row r="236" spans="4:6" ht="11.25">
      <c r="D236" s="9"/>
      <c r="F236" s="10"/>
    </row>
    <row r="237" spans="4:6" ht="11.25">
      <c r="D237" s="9"/>
      <c r="F237" s="10"/>
    </row>
    <row r="238" spans="4:6" ht="11.25">
      <c r="D238" s="9"/>
      <c r="F238" s="10"/>
    </row>
    <row r="239" spans="4:6" ht="11.25">
      <c r="D239" s="9"/>
      <c r="F239" s="10"/>
    </row>
    <row r="240" spans="4:6" ht="11.25">
      <c r="D240" s="9"/>
      <c r="F240" s="10"/>
    </row>
    <row r="241" spans="4:6" ht="11.25">
      <c r="D241" s="9"/>
      <c r="F241" s="10"/>
    </row>
    <row r="242" spans="4:6" ht="11.25">
      <c r="D242" s="9"/>
      <c r="F242" s="10"/>
    </row>
    <row r="243" spans="4:6" ht="11.25">
      <c r="D243" s="9"/>
      <c r="F243" s="10"/>
    </row>
    <row r="244" spans="4:6" ht="11.25">
      <c r="D244" s="9"/>
      <c r="F244" s="10"/>
    </row>
    <row r="245" spans="4:6" ht="11.25">
      <c r="D245" s="9"/>
      <c r="F245" s="10"/>
    </row>
    <row r="246" spans="4:6" ht="11.25">
      <c r="D246" s="9"/>
      <c r="F246" s="10"/>
    </row>
    <row r="247" spans="4:6" ht="11.25">
      <c r="D247" s="9"/>
      <c r="F247" s="10"/>
    </row>
    <row r="248" spans="4:6" ht="11.25">
      <c r="D248" s="9"/>
      <c r="F248" s="10"/>
    </row>
    <row r="249" spans="4:6" ht="11.25">
      <c r="D249" s="9"/>
      <c r="F249" s="10"/>
    </row>
    <row r="250" spans="4:6" ht="11.25">
      <c r="D250" s="9"/>
      <c r="F250" s="10"/>
    </row>
    <row r="251" spans="4:6" ht="11.25">
      <c r="D251" s="9"/>
      <c r="F251" s="10"/>
    </row>
    <row r="252" spans="4:6" ht="11.25">
      <c r="D252" s="9"/>
      <c r="F252" s="10"/>
    </row>
    <row r="253" spans="4:6" ht="11.25">
      <c r="D253" s="9"/>
      <c r="F253" s="10"/>
    </row>
    <row r="254" spans="4:6" ht="11.25">
      <c r="D254" s="9"/>
      <c r="F254" s="10"/>
    </row>
    <row r="255" spans="4:6" ht="11.25">
      <c r="D255" s="9"/>
      <c r="F255" s="10"/>
    </row>
    <row r="256" spans="4:6" ht="11.25">
      <c r="D256" s="9"/>
      <c r="F256" s="10"/>
    </row>
    <row r="257" spans="4:6" ht="11.25">
      <c r="D257" s="9"/>
      <c r="F257" s="10"/>
    </row>
    <row r="258" spans="4:6" ht="11.25">
      <c r="D258" s="9"/>
      <c r="F258" s="10"/>
    </row>
    <row r="259" spans="4:6" ht="11.25">
      <c r="D259" s="9"/>
      <c r="F259" s="10"/>
    </row>
    <row r="260" spans="4:6" ht="11.25">
      <c r="D260" s="9"/>
      <c r="F260" s="10"/>
    </row>
    <row r="261" spans="4:6" ht="11.25">
      <c r="D261" s="9"/>
      <c r="F261" s="10"/>
    </row>
    <row r="262" spans="4:6" ht="11.25">
      <c r="D262" s="9"/>
      <c r="F262" s="10"/>
    </row>
    <row r="263" spans="4:6" ht="11.25">
      <c r="D263" s="9"/>
      <c r="F263" s="10"/>
    </row>
    <row r="264" spans="4:6" ht="11.25">
      <c r="D264" s="9"/>
      <c r="F264" s="10"/>
    </row>
    <row r="265" spans="4:6" ht="11.25">
      <c r="D265" s="9"/>
      <c r="F265" s="10"/>
    </row>
    <row r="266" spans="4:6" ht="11.25">
      <c r="D266" s="9"/>
      <c r="F266" s="10"/>
    </row>
    <row r="267" spans="4:6" ht="11.25">
      <c r="D267" s="9"/>
      <c r="F267" s="10"/>
    </row>
    <row r="268" spans="4:6" ht="11.25">
      <c r="D268" s="9"/>
      <c r="F268" s="10"/>
    </row>
    <row r="269" spans="4:6" ht="11.25">
      <c r="D269" s="9"/>
      <c r="F269" s="10"/>
    </row>
    <row r="270" spans="4:6" ht="11.25">
      <c r="D270" s="9"/>
      <c r="F270" s="10"/>
    </row>
    <row r="271" spans="4:6" ht="11.25">
      <c r="D271" s="9"/>
      <c r="F271" s="10"/>
    </row>
    <row r="272" spans="4:6" ht="11.25">
      <c r="D272" s="9"/>
      <c r="F272" s="10"/>
    </row>
    <row r="273" spans="4:6" ht="11.25">
      <c r="D273" s="9"/>
      <c r="F273" s="10"/>
    </row>
    <row r="274" spans="4:6" ht="11.25">
      <c r="D274" s="9"/>
      <c r="F274" s="10"/>
    </row>
    <row r="275" spans="4:6" ht="11.25">
      <c r="D275" s="9"/>
      <c r="F275" s="10"/>
    </row>
    <row r="276" spans="4:6" ht="11.25">
      <c r="D276" s="9"/>
      <c r="F276" s="10"/>
    </row>
    <row r="277" spans="4:6" ht="11.25">
      <c r="D277" s="9"/>
      <c r="F277" s="10"/>
    </row>
    <row r="278" spans="4:6" ht="11.25">
      <c r="D278" s="9"/>
      <c r="F278" s="10"/>
    </row>
    <row r="279" spans="4:6" ht="11.25">
      <c r="D279" s="9"/>
      <c r="F279" s="10"/>
    </row>
    <row r="280" spans="4:6" ht="11.25">
      <c r="D280" s="9"/>
      <c r="F280" s="10"/>
    </row>
    <row r="281" spans="4:6" ht="11.25">
      <c r="D281" s="9"/>
      <c r="F281" s="10"/>
    </row>
    <row r="282" spans="4:6" ht="11.25">
      <c r="D282" s="9"/>
      <c r="F282" s="10"/>
    </row>
    <row r="283" spans="4:6" ht="11.25">
      <c r="D283" s="9"/>
      <c r="F283" s="10"/>
    </row>
    <row r="284" spans="4:6" ht="11.25">
      <c r="D284" s="9"/>
      <c r="F284" s="10"/>
    </row>
    <row r="285" spans="4:6" ht="11.25">
      <c r="D285" s="9"/>
      <c r="F285" s="10"/>
    </row>
    <row r="286" spans="4:6" ht="11.25">
      <c r="D286" s="9"/>
      <c r="F286" s="10"/>
    </row>
    <row r="287" spans="4:6" ht="11.25">
      <c r="D287" s="9"/>
      <c r="F287" s="10"/>
    </row>
    <row r="288" spans="4:6" ht="11.25">
      <c r="D288" s="9"/>
      <c r="F288" s="10"/>
    </row>
    <row r="289" spans="4:6" ht="11.25">
      <c r="D289" s="9"/>
      <c r="F289" s="10"/>
    </row>
    <row r="290" spans="4:6" ht="11.25">
      <c r="D290" s="9"/>
      <c r="F290" s="10"/>
    </row>
    <row r="291" spans="4:6" ht="11.25">
      <c r="D291" s="9"/>
      <c r="F291" s="10"/>
    </row>
    <row r="292" spans="4:6" ht="11.25">
      <c r="D292" s="9"/>
      <c r="F292" s="10"/>
    </row>
    <row r="293" spans="4:6" ht="11.25">
      <c r="D293" s="9"/>
      <c r="F293" s="10"/>
    </row>
    <row r="294" spans="4:6" ht="11.25">
      <c r="D294" s="9"/>
      <c r="F294" s="10"/>
    </row>
    <row r="295" spans="4:6" ht="11.25">
      <c r="D295" s="9"/>
      <c r="F295" s="10"/>
    </row>
    <row r="296" spans="4:6" ht="11.25">
      <c r="D296" s="9"/>
      <c r="F296" s="10"/>
    </row>
    <row r="297" spans="4:6" ht="11.25">
      <c r="D297" s="9"/>
      <c r="F297" s="10"/>
    </row>
    <row r="298" spans="4:6" ht="11.25">
      <c r="D298" s="9"/>
      <c r="F298" s="10"/>
    </row>
    <row r="299" spans="4:6" ht="11.25">
      <c r="D299" s="9"/>
      <c r="F299" s="10"/>
    </row>
    <row r="300" spans="4:6" ht="11.25">
      <c r="D300" s="9"/>
      <c r="F300" s="10"/>
    </row>
    <row r="301" spans="4:6" ht="11.25">
      <c r="D301" s="9"/>
      <c r="F301" s="10"/>
    </row>
    <row r="302" spans="4:6" ht="11.25">
      <c r="D302" s="9"/>
      <c r="F302" s="10"/>
    </row>
    <row r="303" spans="4:6" ht="11.25">
      <c r="D303" s="9"/>
      <c r="F303" s="10"/>
    </row>
    <row r="304" spans="4:6" ht="11.25">
      <c r="D304" s="9"/>
      <c r="F304" s="10"/>
    </row>
    <row r="305" spans="4:6" ht="11.25">
      <c r="D305" s="9"/>
      <c r="F305" s="10"/>
    </row>
    <row r="306" spans="4:6" ht="11.25">
      <c r="D306" s="9"/>
      <c r="F306" s="10"/>
    </row>
    <row r="307" spans="4:6" ht="11.25">
      <c r="D307" s="9"/>
      <c r="F307" s="10"/>
    </row>
    <row r="308" spans="4:6" ht="11.25">
      <c r="D308" s="9"/>
      <c r="F308" s="10"/>
    </row>
    <row r="309" spans="4:6" ht="11.25">
      <c r="D309" s="9"/>
      <c r="F309" s="10"/>
    </row>
    <row r="310" spans="4:6" ht="11.25">
      <c r="D310" s="9"/>
      <c r="F310" s="10"/>
    </row>
    <row r="311" spans="4:6" ht="11.25">
      <c r="D311" s="9"/>
      <c r="F311" s="10"/>
    </row>
    <row r="312" spans="4:6" ht="11.25">
      <c r="D312" s="9"/>
      <c r="F312" s="10"/>
    </row>
    <row r="313" spans="4:6" ht="11.25">
      <c r="D313" s="9"/>
      <c r="F313" s="10"/>
    </row>
    <row r="314" spans="4:6" ht="11.25">
      <c r="D314" s="9"/>
      <c r="F314" s="10"/>
    </row>
    <row r="315" spans="4:6" ht="11.25">
      <c r="D315" s="9"/>
      <c r="F315" s="10"/>
    </row>
    <row r="316" spans="4:6" ht="11.25">
      <c r="D316" s="9"/>
      <c r="F316" s="10"/>
    </row>
    <row r="317" spans="4:6" ht="11.25">
      <c r="D317" s="9"/>
      <c r="F317" s="10"/>
    </row>
    <row r="318" spans="4:6" ht="11.25">
      <c r="D318" s="9"/>
      <c r="F318" s="10"/>
    </row>
    <row r="319" spans="4:6" ht="11.25">
      <c r="D319" s="9"/>
      <c r="F319" s="10"/>
    </row>
    <row r="320" spans="4:6" ht="11.25">
      <c r="D320" s="9"/>
      <c r="F320" s="10"/>
    </row>
    <row r="321" spans="4:6" ht="11.25">
      <c r="D321" s="9"/>
      <c r="F321" s="10"/>
    </row>
    <row r="322" spans="4:6" ht="11.25">
      <c r="D322" s="9"/>
      <c r="F322" s="10"/>
    </row>
    <row r="323" spans="4:6" ht="11.25">
      <c r="D323" s="9"/>
      <c r="F323" s="10"/>
    </row>
    <row r="324" spans="4:6" ht="11.25">
      <c r="D324" s="9"/>
      <c r="F324" s="10"/>
    </row>
    <row r="325" spans="4:6" ht="11.25">
      <c r="D325" s="9"/>
      <c r="F325" s="10"/>
    </row>
    <row r="326" spans="4:6" ht="11.25">
      <c r="D326" s="9"/>
      <c r="F326" s="10"/>
    </row>
    <row r="327" spans="4:6" ht="11.25">
      <c r="D327" s="9"/>
      <c r="F327" s="10"/>
    </row>
    <row r="328" spans="4:6" ht="11.25">
      <c r="D328" s="9"/>
      <c r="F328" s="10"/>
    </row>
    <row r="329" spans="4:6" ht="11.25">
      <c r="D329" s="9"/>
      <c r="F329" s="10"/>
    </row>
    <row r="330" spans="4:6" ht="11.25">
      <c r="D330" s="9"/>
      <c r="F330" s="10"/>
    </row>
    <row r="331" spans="4:6" ht="11.25">
      <c r="D331" s="9"/>
      <c r="F331" s="10"/>
    </row>
    <row r="332" spans="4:6" ht="11.25">
      <c r="D332" s="9"/>
      <c r="F332" s="10"/>
    </row>
    <row r="333" spans="4:6" ht="11.25">
      <c r="D333" s="9"/>
      <c r="F333" s="10"/>
    </row>
    <row r="334" spans="4:6" ht="11.25">
      <c r="D334" s="9"/>
      <c r="F334" s="10"/>
    </row>
    <row r="335" spans="4:6" ht="11.25">
      <c r="D335" s="9"/>
      <c r="F335" s="10"/>
    </row>
    <row r="336" spans="4:6" ht="11.25">
      <c r="D336" s="9"/>
      <c r="F336" s="10"/>
    </row>
    <row r="337" spans="4:6" ht="11.25">
      <c r="D337" s="9"/>
      <c r="F337" s="10"/>
    </row>
    <row r="338" spans="4:6" ht="11.25">
      <c r="D338" s="9"/>
      <c r="F338" s="10"/>
    </row>
    <row r="339" spans="4:6" ht="11.25">
      <c r="D339" s="9"/>
      <c r="F339" s="10"/>
    </row>
    <row r="340" spans="4:6" ht="11.25">
      <c r="D340" s="9"/>
      <c r="F340" s="10"/>
    </row>
    <row r="341" spans="4:6" ht="11.25">
      <c r="D341" s="9"/>
      <c r="F341" s="10"/>
    </row>
    <row r="342" spans="4:6" ht="11.25">
      <c r="D342" s="9"/>
      <c r="F342" s="10"/>
    </row>
    <row r="343" spans="4:6" ht="11.25">
      <c r="D343" s="9"/>
      <c r="F343" s="10"/>
    </row>
    <row r="344" spans="4:6" ht="11.25">
      <c r="D344" s="9"/>
      <c r="F344" s="10"/>
    </row>
    <row r="345" spans="4:6" ht="11.25">
      <c r="D345" s="9"/>
      <c r="F345" s="10"/>
    </row>
    <row r="346" spans="4:6" ht="11.25">
      <c r="D346" s="9"/>
      <c r="F346" s="10"/>
    </row>
    <row r="347" spans="4:6" ht="11.25">
      <c r="D347" s="9"/>
      <c r="F347" s="10"/>
    </row>
    <row r="348" spans="4:6" ht="11.25">
      <c r="D348" s="9"/>
      <c r="F348" s="10"/>
    </row>
    <row r="349" spans="4:6" ht="11.25">
      <c r="D349" s="9"/>
      <c r="F349" s="10"/>
    </row>
    <row r="350" spans="4:6" ht="11.25">
      <c r="D350" s="9"/>
      <c r="F350" s="10"/>
    </row>
    <row r="351" spans="4:6" ht="11.25">
      <c r="D351" s="9"/>
      <c r="F351" s="10"/>
    </row>
    <row r="352" spans="4:6" ht="11.25">
      <c r="D352" s="9"/>
      <c r="F352" s="10"/>
    </row>
    <row r="353" spans="4:6" ht="11.25">
      <c r="D353" s="9"/>
      <c r="F353" s="10"/>
    </row>
    <row r="354" spans="4:6" ht="11.25">
      <c r="D354" s="9"/>
      <c r="F354" s="10"/>
    </row>
    <row r="355" spans="4:6" ht="11.25">
      <c r="D355" s="9"/>
      <c r="F355" s="10"/>
    </row>
    <row r="356" spans="4:6" ht="11.25">
      <c r="D356" s="9"/>
      <c r="F356" s="10"/>
    </row>
    <row r="357" spans="4:6" ht="11.25">
      <c r="D357" s="9"/>
      <c r="F357" s="10"/>
    </row>
    <row r="358" spans="4:6" ht="11.25">
      <c r="D358" s="9"/>
      <c r="F358" s="10"/>
    </row>
    <row r="359" spans="4:6" ht="11.25">
      <c r="D359" s="9"/>
      <c r="F359" s="10"/>
    </row>
    <row r="360" spans="4:6" ht="11.25">
      <c r="D360" s="9"/>
      <c r="F360" s="10"/>
    </row>
    <row r="361" spans="4:6" ht="11.25">
      <c r="D361" s="9"/>
      <c r="F361" s="10"/>
    </row>
    <row r="362" spans="4:6" ht="11.25">
      <c r="D362" s="9"/>
      <c r="F362" s="10"/>
    </row>
    <row r="363" spans="4:6" ht="11.25">
      <c r="D363" s="9"/>
      <c r="F363" s="10"/>
    </row>
    <row r="364" spans="4:6" ht="11.25">
      <c r="D364" s="9"/>
      <c r="F364" s="10"/>
    </row>
    <row r="365" spans="4:6" ht="11.25">
      <c r="D365" s="9"/>
      <c r="F365" s="10"/>
    </row>
    <row r="366" spans="4:6" ht="11.25">
      <c r="D366" s="9"/>
      <c r="F366" s="10"/>
    </row>
    <row r="367" spans="4:6" ht="11.25">
      <c r="D367" s="9"/>
      <c r="F367" s="10"/>
    </row>
    <row r="368" spans="4:6" ht="11.25">
      <c r="D368" s="9"/>
      <c r="F368" s="10"/>
    </row>
    <row r="369" spans="4:6" ht="11.25">
      <c r="D369" s="9"/>
      <c r="F369" s="10"/>
    </row>
    <row r="370" spans="4:6" ht="11.25">
      <c r="D370" s="9"/>
      <c r="F370" s="10"/>
    </row>
    <row r="371" spans="4:6" ht="11.25">
      <c r="D371" s="9"/>
      <c r="F371" s="10"/>
    </row>
    <row r="372" spans="4:6" ht="11.25">
      <c r="D372" s="9"/>
      <c r="F372" s="10"/>
    </row>
    <row r="373" spans="4:6" ht="11.25">
      <c r="D373" s="9"/>
      <c r="F373" s="10"/>
    </row>
    <row r="374" spans="4:6" ht="11.25">
      <c r="D374" s="9"/>
      <c r="F374" s="10"/>
    </row>
    <row r="375" spans="4:6" ht="11.25">
      <c r="D375" s="9"/>
      <c r="F375" s="10"/>
    </row>
    <row r="376" spans="4:6" ht="11.25">
      <c r="D376" s="9"/>
      <c r="F376" s="10"/>
    </row>
    <row r="377" spans="4:6" ht="11.25">
      <c r="D377" s="9"/>
      <c r="F377" s="10"/>
    </row>
    <row r="378" spans="4:6" ht="11.25">
      <c r="D378" s="9"/>
      <c r="F378" s="10"/>
    </row>
    <row r="379" spans="4:6" ht="11.25">
      <c r="D379" s="9"/>
      <c r="F379" s="10"/>
    </row>
    <row r="380" spans="4:6" ht="11.25">
      <c r="D380" s="9"/>
      <c r="F380" s="10"/>
    </row>
    <row r="381" spans="4:6" ht="11.25">
      <c r="D381" s="9"/>
      <c r="F381" s="10"/>
    </row>
    <row r="382" spans="4:6" ht="11.25">
      <c r="D382" s="9"/>
      <c r="F382" s="10"/>
    </row>
    <row r="383" spans="4:6" ht="11.25">
      <c r="D383" s="9"/>
      <c r="F383" s="10"/>
    </row>
    <row r="384" spans="4:6" ht="11.25">
      <c r="D384" s="9"/>
      <c r="F384" s="10"/>
    </row>
    <row r="385" spans="4:6" ht="11.25">
      <c r="D385" s="9"/>
      <c r="F385" s="10"/>
    </row>
    <row r="386" spans="4:6" ht="11.25">
      <c r="D386" s="9"/>
      <c r="F386" s="10"/>
    </row>
    <row r="387" spans="4:6" ht="11.25">
      <c r="D387" s="9"/>
      <c r="F387" s="10"/>
    </row>
    <row r="388" spans="4:6" ht="11.25">
      <c r="D388" s="9"/>
      <c r="F388" s="10"/>
    </row>
    <row r="389" spans="4:6" ht="11.25">
      <c r="D389" s="9"/>
      <c r="F389" s="10"/>
    </row>
    <row r="390" spans="4:6" ht="11.25">
      <c r="D390" s="9"/>
      <c r="F390" s="10"/>
    </row>
    <row r="391" spans="4:6" ht="11.25">
      <c r="D391" s="9"/>
      <c r="F391" s="10"/>
    </row>
    <row r="392" spans="4:6" ht="11.25">
      <c r="D392" s="9"/>
      <c r="F392" s="10"/>
    </row>
    <row r="393" spans="4:6" ht="11.25">
      <c r="D393" s="9"/>
      <c r="F393" s="10"/>
    </row>
    <row r="394" spans="4:6" ht="11.25">
      <c r="D394" s="9"/>
      <c r="F394" s="10"/>
    </row>
    <row r="395" spans="4:6" ht="11.25">
      <c r="D395" s="9"/>
      <c r="F395" s="10"/>
    </row>
    <row r="396" spans="4:6" ht="11.25">
      <c r="D396" s="9"/>
      <c r="F396" s="10"/>
    </row>
    <row r="397" spans="4:6" ht="11.25">
      <c r="D397" s="9"/>
      <c r="F397" s="10"/>
    </row>
    <row r="398" spans="4:6" ht="11.25">
      <c r="D398" s="9"/>
      <c r="F398" s="10"/>
    </row>
    <row r="399" spans="4:6" ht="11.25">
      <c r="D399" s="9"/>
      <c r="F399" s="10"/>
    </row>
    <row r="400" spans="4:6" ht="11.25">
      <c r="D400" s="9"/>
      <c r="F400" s="10"/>
    </row>
    <row r="401" spans="4:6" ht="11.25">
      <c r="D401" s="9"/>
      <c r="F401" s="10"/>
    </row>
    <row r="402" spans="4:6" ht="11.25">
      <c r="D402" s="9"/>
      <c r="F402" s="10"/>
    </row>
    <row r="403" spans="4:6" ht="11.25">
      <c r="D403" s="9"/>
      <c r="F403" s="10"/>
    </row>
    <row r="404" spans="4:6" ht="11.25">
      <c r="D404" s="9"/>
      <c r="F404" s="10"/>
    </row>
    <row r="405" spans="4:6" ht="11.25">
      <c r="D405" s="9"/>
      <c r="F405" s="10"/>
    </row>
    <row r="406" spans="4:6" ht="11.25">
      <c r="D406" s="9"/>
      <c r="F406" s="10"/>
    </row>
    <row r="407" spans="4:6" ht="11.25">
      <c r="D407" s="9"/>
      <c r="F407" s="10"/>
    </row>
    <row r="408" spans="4:6" ht="11.25">
      <c r="D408" s="9"/>
      <c r="F408" s="10"/>
    </row>
    <row r="409" spans="4:6" ht="11.25">
      <c r="D409" s="9"/>
      <c r="F409" s="10"/>
    </row>
    <row r="410" spans="4:6" ht="11.25">
      <c r="D410" s="9"/>
      <c r="F410" s="10"/>
    </row>
    <row r="411" spans="4:6" ht="11.25">
      <c r="D411" s="9"/>
      <c r="F411" s="10"/>
    </row>
    <row r="412" spans="4:6" ht="11.25">
      <c r="D412" s="9"/>
      <c r="F412" s="10"/>
    </row>
    <row r="413" spans="4:6" ht="11.25">
      <c r="D413" s="9"/>
      <c r="F413" s="10"/>
    </row>
    <row r="414" spans="4:6" ht="11.25">
      <c r="D414" s="9"/>
      <c r="F414" s="10"/>
    </row>
    <row r="415" spans="4:6" ht="11.25">
      <c r="D415" s="9"/>
      <c r="F415" s="10"/>
    </row>
    <row r="416" spans="4:6" ht="11.25">
      <c r="D416" s="9"/>
      <c r="F416" s="10"/>
    </row>
    <row r="417" spans="4:6" ht="11.25">
      <c r="D417" s="9"/>
      <c r="F417" s="10"/>
    </row>
    <row r="418" spans="4:6" ht="11.25">
      <c r="D418" s="9"/>
      <c r="F418" s="10"/>
    </row>
    <row r="419" spans="4:6" ht="11.25">
      <c r="D419" s="9"/>
      <c r="F419" s="10"/>
    </row>
    <row r="420" spans="4:6" ht="11.25">
      <c r="D420" s="9"/>
      <c r="F420" s="10"/>
    </row>
    <row r="421" spans="4:6" ht="11.25">
      <c r="D421" s="9"/>
      <c r="F421" s="10"/>
    </row>
    <row r="422" spans="4:6" ht="11.25">
      <c r="D422" s="9"/>
      <c r="F422" s="10"/>
    </row>
    <row r="423" spans="4:6" ht="11.25">
      <c r="D423" s="9"/>
      <c r="F423" s="10"/>
    </row>
    <row r="424" spans="4:6" ht="11.25">
      <c r="D424" s="9"/>
      <c r="F424" s="10"/>
    </row>
    <row r="425" spans="4:6" ht="11.25">
      <c r="D425" s="9"/>
      <c r="F425" s="10"/>
    </row>
    <row r="426" spans="4:6" ht="11.25">
      <c r="D426" s="9"/>
      <c r="F426" s="10"/>
    </row>
    <row r="427" spans="4:6" ht="11.25">
      <c r="D427" s="9"/>
      <c r="F427" s="10"/>
    </row>
    <row r="428" spans="4:6" ht="11.25">
      <c r="D428" s="9"/>
      <c r="F428" s="10"/>
    </row>
    <row r="429" spans="4:6" ht="11.25">
      <c r="D429" s="9"/>
      <c r="F429" s="10"/>
    </row>
    <row r="430" spans="4:6" ht="11.25">
      <c r="D430" s="9"/>
      <c r="F430" s="10"/>
    </row>
    <row r="431" spans="4:6" ht="11.25">
      <c r="D431" s="9"/>
      <c r="F431" s="10"/>
    </row>
    <row r="432" spans="4:6" ht="11.25">
      <c r="D432" s="9"/>
      <c r="F432" s="10"/>
    </row>
    <row r="433" spans="4:6" ht="11.25">
      <c r="D433" s="9"/>
      <c r="F433" s="10"/>
    </row>
    <row r="434" spans="4:6" ht="11.25">
      <c r="D434" s="9"/>
      <c r="F434" s="10"/>
    </row>
    <row r="435" spans="4:6" ht="11.25">
      <c r="D435" s="9"/>
      <c r="F435" s="10"/>
    </row>
    <row r="436" spans="4:6" ht="11.25">
      <c r="D436" s="9"/>
      <c r="F436" s="10"/>
    </row>
    <row r="437" spans="4:6" ht="11.25">
      <c r="D437" s="9"/>
      <c r="F437" s="10"/>
    </row>
    <row r="438" spans="4:6" ht="11.25">
      <c r="D438" s="9"/>
      <c r="F438" s="10"/>
    </row>
    <row r="439" spans="4:6" ht="11.25">
      <c r="D439" s="9"/>
      <c r="F439" s="10"/>
    </row>
    <row r="440" spans="4:6" ht="11.25">
      <c r="D440" s="9"/>
      <c r="F440" s="10"/>
    </row>
    <row r="441" spans="4:6" ht="11.25">
      <c r="D441" s="9"/>
      <c r="F441" s="10"/>
    </row>
    <row r="442" spans="4:6" ht="11.25">
      <c r="D442" s="9"/>
      <c r="F442" s="10"/>
    </row>
    <row r="443" spans="4:6" ht="11.25">
      <c r="D443" s="9"/>
      <c r="F443" s="10"/>
    </row>
    <row r="444" spans="4:6" ht="11.25">
      <c r="D444" s="9"/>
      <c r="F444" s="10"/>
    </row>
    <row r="445" spans="4:6" ht="11.25">
      <c r="D445" s="9"/>
      <c r="F445" s="10"/>
    </row>
    <row r="446" spans="4:6" ht="11.25">
      <c r="D446" s="9"/>
      <c r="F446" s="10"/>
    </row>
    <row r="447" spans="4:6" ht="11.25">
      <c r="D447" s="9"/>
      <c r="F447" s="10"/>
    </row>
    <row r="448" spans="4:6" ht="11.25">
      <c r="D448" s="9"/>
      <c r="F448" s="10"/>
    </row>
    <row r="449" spans="4:6" ht="11.25">
      <c r="D449" s="9"/>
      <c r="F449" s="10"/>
    </row>
    <row r="450" spans="4:6" ht="11.25">
      <c r="D450" s="9"/>
      <c r="F450" s="10"/>
    </row>
    <row r="451" spans="4:6" ht="11.25">
      <c r="D451" s="9"/>
      <c r="F451" s="10"/>
    </row>
    <row r="452" spans="4:6" ht="11.25">
      <c r="D452" s="9"/>
      <c r="F452" s="10"/>
    </row>
    <row r="453" spans="4:6" ht="11.25">
      <c r="D453" s="9"/>
      <c r="F453" s="10"/>
    </row>
    <row r="454" spans="4:6" ht="11.25">
      <c r="D454" s="9"/>
      <c r="F454" s="10"/>
    </row>
    <row r="455" spans="4:6" ht="11.25">
      <c r="D455" s="9"/>
      <c r="F455" s="10"/>
    </row>
    <row r="456" spans="4:6" ht="11.25">
      <c r="D456" s="9"/>
      <c r="F456" s="10"/>
    </row>
    <row r="457" spans="4:6" ht="11.25">
      <c r="D457" s="9"/>
      <c r="F457" s="10"/>
    </row>
    <row r="458" spans="4:6" ht="11.25">
      <c r="D458" s="9"/>
      <c r="F458" s="10"/>
    </row>
    <row r="459" spans="4:6" ht="11.25">
      <c r="D459" s="9"/>
      <c r="F459" s="10"/>
    </row>
    <row r="460" spans="4:6" ht="11.25">
      <c r="D460" s="9"/>
      <c r="F460" s="10"/>
    </row>
    <row r="461" spans="4:6" ht="11.25">
      <c r="D461" s="9"/>
      <c r="F461" s="10"/>
    </row>
    <row r="462" spans="4:6" ht="11.25">
      <c r="D462" s="9"/>
      <c r="F462" s="10"/>
    </row>
    <row r="463" spans="4:6" ht="11.25">
      <c r="D463" s="9"/>
      <c r="F463" s="10"/>
    </row>
    <row r="464" spans="4:6" ht="11.25">
      <c r="D464" s="9"/>
      <c r="F464" s="10"/>
    </row>
    <row r="465" spans="4:6" ht="11.25">
      <c r="D465" s="9"/>
      <c r="F465" s="10"/>
    </row>
    <row r="466" spans="4:6" ht="11.25">
      <c r="D466" s="9"/>
      <c r="F466" s="10"/>
    </row>
    <row r="467" spans="4:6" ht="11.25">
      <c r="D467" s="9"/>
      <c r="F467" s="10"/>
    </row>
    <row r="468" spans="4:6" ht="11.25">
      <c r="D468" s="9"/>
      <c r="F468" s="10"/>
    </row>
    <row r="469" spans="4:6" ht="11.25">
      <c r="D469" s="9"/>
      <c r="F469" s="10"/>
    </row>
    <row r="470" spans="4:6" ht="11.25">
      <c r="D470" s="9"/>
      <c r="F470" s="10"/>
    </row>
    <row r="471" spans="4:6" ht="11.25">
      <c r="D471" s="9"/>
      <c r="F471" s="10"/>
    </row>
    <row r="472" spans="4:6" ht="11.25">
      <c r="D472" s="9"/>
      <c r="F472" s="10"/>
    </row>
    <row r="473" spans="4:6" ht="11.25">
      <c r="D473" s="9"/>
      <c r="F473" s="10"/>
    </row>
    <row r="474" spans="4:6" ht="11.25">
      <c r="D474" s="9"/>
      <c r="F474" s="10"/>
    </row>
    <row r="475" spans="4:6" ht="11.25">
      <c r="D475" s="9"/>
      <c r="F475" s="10"/>
    </row>
    <row r="476" spans="4:6" ht="11.25">
      <c r="D476" s="9"/>
      <c r="F476" s="10"/>
    </row>
    <row r="477" spans="4:6" ht="11.25">
      <c r="D477" s="9"/>
      <c r="F477" s="10"/>
    </row>
    <row r="478" spans="4:6" ht="11.25">
      <c r="D478" s="9"/>
      <c r="F478" s="10"/>
    </row>
    <row r="479" spans="4:6" ht="11.25">
      <c r="D479" s="9"/>
      <c r="F479" s="10"/>
    </row>
    <row r="480" spans="4:6" ht="11.25">
      <c r="D480" s="9"/>
      <c r="F480" s="10"/>
    </row>
    <row r="481" spans="4:6" ht="11.25">
      <c r="D481" s="9"/>
      <c r="F481" s="10"/>
    </row>
    <row r="482" spans="4:6" ht="11.25">
      <c r="D482" s="9"/>
      <c r="F482" s="10"/>
    </row>
    <row r="483" spans="4:6" ht="11.25">
      <c r="D483" s="9"/>
      <c r="F483" s="10"/>
    </row>
    <row r="484" spans="4:6" ht="11.25">
      <c r="D484" s="9"/>
      <c r="F484" s="10"/>
    </row>
    <row r="485" spans="4:6" ht="11.25">
      <c r="D485" s="9"/>
      <c r="F485" s="10"/>
    </row>
    <row r="486" spans="4:6" ht="11.25">
      <c r="D486" s="9"/>
      <c r="F486" s="10"/>
    </row>
    <row r="487" spans="4:6" ht="11.25">
      <c r="D487" s="9"/>
      <c r="F487" s="10"/>
    </row>
    <row r="488" spans="4:6" ht="11.25">
      <c r="D488" s="9"/>
      <c r="F488" s="10"/>
    </row>
    <row r="489" spans="4:6" ht="11.25">
      <c r="D489" s="9"/>
      <c r="F489" s="10"/>
    </row>
    <row r="490" spans="4:6" ht="11.25">
      <c r="D490" s="9"/>
      <c r="F490" s="10"/>
    </row>
    <row r="491" spans="4:6" ht="11.25">
      <c r="D491" s="9"/>
      <c r="F491" s="10"/>
    </row>
    <row r="492" spans="4:6" ht="11.25">
      <c r="D492" s="9"/>
      <c r="F492" s="10"/>
    </row>
    <row r="493" spans="4:6" ht="11.25">
      <c r="D493" s="9"/>
      <c r="F493" s="10"/>
    </row>
    <row r="494" spans="4:6" ht="11.25">
      <c r="D494" s="9"/>
      <c r="F494" s="10"/>
    </row>
    <row r="495" spans="4:6" ht="11.25">
      <c r="D495" s="9"/>
      <c r="F495" s="10"/>
    </row>
    <row r="496" spans="4:6" ht="11.25">
      <c r="D496" s="9"/>
      <c r="F496" s="10"/>
    </row>
    <row r="497" spans="4:6" ht="11.25">
      <c r="D497" s="9"/>
      <c r="F497" s="10"/>
    </row>
    <row r="498" spans="4:6" ht="11.25">
      <c r="D498" s="9"/>
      <c r="F498" s="10"/>
    </row>
    <row r="499" spans="4:6" ht="11.25">
      <c r="D499" s="9"/>
      <c r="F499" s="10"/>
    </row>
    <row r="500" spans="4:6" ht="11.25">
      <c r="D500" s="9"/>
      <c r="F500" s="10"/>
    </row>
    <row r="501" spans="4:6" ht="11.25">
      <c r="D501" s="9"/>
      <c r="F501" s="10"/>
    </row>
    <row r="502" spans="4:6" ht="11.25">
      <c r="D502" s="9"/>
      <c r="F502" s="10"/>
    </row>
    <row r="503" spans="4:6" ht="11.25">
      <c r="D503" s="9"/>
      <c r="F503" s="10"/>
    </row>
    <row r="504" spans="4:6" ht="11.25">
      <c r="D504" s="9"/>
      <c r="F504" s="10"/>
    </row>
    <row r="505" spans="4:6" ht="11.25">
      <c r="D505" s="9"/>
      <c r="F505" s="10"/>
    </row>
    <row r="506" spans="4:6" ht="11.25">
      <c r="D506" s="9"/>
      <c r="F506" s="10"/>
    </row>
    <row r="507" spans="4:6" ht="11.25">
      <c r="D507" s="9"/>
      <c r="F507" s="10"/>
    </row>
    <row r="508" spans="4:6" ht="11.25">
      <c r="D508" s="9"/>
      <c r="F508" s="10"/>
    </row>
    <row r="509" spans="4:6" ht="11.25">
      <c r="D509" s="9"/>
      <c r="F509" s="10"/>
    </row>
    <row r="510" spans="4:6" ht="11.25">
      <c r="D510" s="9"/>
      <c r="F510" s="10"/>
    </row>
    <row r="511" spans="4:6" ht="11.25">
      <c r="D511" s="9"/>
      <c r="F511" s="10"/>
    </row>
    <row r="512" spans="4:6" ht="11.25">
      <c r="D512" s="9"/>
      <c r="F512" s="10"/>
    </row>
    <row r="513" spans="4:6" ht="11.25">
      <c r="D513" s="9"/>
      <c r="F513" s="10"/>
    </row>
    <row r="514" spans="4:6" ht="11.25">
      <c r="D514" s="9"/>
      <c r="F514" s="10"/>
    </row>
    <row r="515" spans="4:6" ht="11.25">
      <c r="D515" s="9"/>
      <c r="F515" s="10"/>
    </row>
    <row r="516" spans="4:6" ht="11.25">
      <c r="D516" s="9"/>
      <c r="F516" s="10"/>
    </row>
    <row r="517" spans="4:6" ht="11.25">
      <c r="D517" s="9"/>
      <c r="F517" s="10"/>
    </row>
    <row r="518" spans="4:6" ht="11.25">
      <c r="D518" s="9"/>
      <c r="F518" s="10"/>
    </row>
    <row r="519" spans="4:6" ht="11.25">
      <c r="D519" s="9"/>
      <c r="F519" s="10"/>
    </row>
    <row r="520" spans="4:6" ht="11.25">
      <c r="D520" s="9"/>
      <c r="F520" s="10"/>
    </row>
    <row r="521" spans="4:6" ht="11.25">
      <c r="D521" s="9"/>
      <c r="F521" s="10"/>
    </row>
    <row r="522" spans="4:6" ht="11.25">
      <c r="D522" s="9"/>
      <c r="F522" s="10"/>
    </row>
    <row r="523" spans="4:6" ht="11.25">
      <c r="D523" s="9"/>
      <c r="F523" s="10"/>
    </row>
    <row r="524" spans="4:6" ht="11.25">
      <c r="D524" s="9"/>
      <c r="F524" s="10"/>
    </row>
    <row r="525" spans="4:6" ht="11.25">
      <c r="D525" s="9"/>
      <c r="F525" s="10"/>
    </row>
    <row r="526" spans="4:6" ht="11.25">
      <c r="D526" s="9"/>
      <c r="F526" s="10"/>
    </row>
    <row r="527" spans="4:6" ht="11.25">
      <c r="D527" s="9"/>
      <c r="F527" s="10"/>
    </row>
    <row r="528" spans="4:6" ht="11.25">
      <c r="D528" s="9"/>
      <c r="F528" s="10"/>
    </row>
    <row r="529" spans="4:6" ht="11.25">
      <c r="D529" s="9"/>
      <c r="F529" s="10"/>
    </row>
    <row r="530" spans="4:6" ht="11.25">
      <c r="D530" s="9"/>
      <c r="F530" s="10"/>
    </row>
    <row r="531" spans="4:6" ht="11.25">
      <c r="D531" s="9"/>
      <c r="F531" s="10"/>
    </row>
    <row r="532" spans="4:6" ht="11.25">
      <c r="D532" s="9"/>
      <c r="F532" s="10"/>
    </row>
    <row r="533" spans="4:6" ht="11.25">
      <c r="D533" s="9"/>
      <c r="F533" s="10"/>
    </row>
    <row r="534" spans="4:6" ht="11.25">
      <c r="D534" s="9"/>
      <c r="F534" s="10"/>
    </row>
    <row r="535" spans="4:6" ht="11.25">
      <c r="D535" s="9"/>
      <c r="F535" s="10"/>
    </row>
    <row r="536" spans="4:6" ht="11.25">
      <c r="D536" s="9"/>
      <c r="F536" s="10"/>
    </row>
    <row r="537" spans="4:6" ht="11.25">
      <c r="D537" s="9"/>
      <c r="F537" s="10"/>
    </row>
    <row r="538" spans="4:6" ht="11.25">
      <c r="D538" s="9"/>
      <c r="F538" s="10"/>
    </row>
    <row r="539" spans="4:6" ht="11.25">
      <c r="D539" s="9"/>
      <c r="F539" s="10"/>
    </row>
    <row r="540" spans="4:6" ht="11.25">
      <c r="D540" s="9"/>
      <c r="F540" s="10"/>
    </row>
    <row r="541" spans="4:6" ht="11.25">
      <c r="D541" s="9"/>
      <c r="F541" s="10"/>
    </row>
    <row r="542" spans="4:6" ht="11.25">
      <c r="D542" s="9"/>
      <c r="F542" s="10"/>
    </row>
    <row r="543" spans="4:6" ht="11.25">
      <c r="D543" s="9"/>
      <c r="F543" s="10"/>
    </row>
    <row r="544" spans="4:6" ht="11.25">
      <c r="D544" s="9"/>
      <c r="F544" s="10"/>
    </row>
    <row r="545" spans="4:6" ht="11.25">
      <c r="D545" s="9"/>
      <c r="F545" s="10"/>
    </row>
    <row r="546" spans="4:6" ht="11.25">
      <c r="D546" s="9"/>
      <c r="F546" s="10"/>
    </row>
    <row r="547" spans="4:6" ht="11.25">
      <c r="D547" s="9"/>
      <c r="F547" s="10"/>
    </row>
    <row r="548" spans="4:6" ht="11.25">
      <c r="D548" s="9"/>
      <c r="F548" s="10"/>
    </row>
    <row r="549" spans="4:6" ht="11.25">
      <c r="D549" s="9"/>
      <c r="F549" s="10"/>
    </row>
    <row r="550" spans="4:6" ht="11.25">
      <c r="D550" s="9"/>
      <c r="F550" s="10"/>
    </row>
    <row r="551" spans="4:6" ht="11.25">
      <c r="D551" s="9"/>
      <c r="F551" s="10"/>
    </row>
    <row r="552" spans="4:6" ht="11.25">
      <c r="D552" s="9"/>
      <c r="F552" s="10"/>
    </row>
    <row r="553" spans="4:6" ht="11.25">
      <c r="D553" s="9"/>
      <c r="F553" s="10"/>
    </row>
    <row r="554" spans="4:6" ht="11.25">
      <c r="D554" s="9"/>
      <c r="F554" s="10"/>
    </row>
    <row r="555" spans="4:6" ht="11.25">
      <c r="D555" s="9"/>
      <c r="F555" s="10"/>
    </row>
    <row r="556" spans="4:6" ht="11.25">
      <c r="D556" s="9"/>
      <c r="F556" s="10"/>
    </row>
    <row r="557" spans="4:6" ht="11.25">
      <c r="D557" s="9"/>
      <c r="F557" s="10"/>
    </row>
    <row r="558" spans="4:6" ht="11.25">
      <c r="D558" s="9"/>
      <c r="F558" s="10"/>
    </row>
    <row r="559" spans="4:6" ht="11.25">
      <c r="D559" s="9"/>
      <c r="F559" s="10"/>
    </row>
    <row r="560" spans="4:6" ht="11.25">
      <c r="D560" s="9"/>
      <c r="F560" s="10"/>
    </row>
    <row r="561" spans="4:6" ht="11.25">
      <c r="D561" s="9"/>
      <c r="F561" s="10"/>
    </row>
    <row r="562" spans="4:6" ht="11.25">
      <c r="D562" s="9"/>
      <c r="F562" s="10"/>
    </row>
    <row r="563" spans="4:6" ht="11.25">
      <c r="D563" s="9"/>
      <c r="F563" s="10"/>
    </row>
    <row r="564" spans="4:6" ht="11.25">
      <c r="D564" s="9"/>
      <c r="F564" s="10"/>
    </row>
    <row r="565" spans="4:6" ht="11.25">
      <c r="D565" s="9"/>
      <c r="F565" s="10"/>
    </row>
    <row r="566" spans="4:6" ht="11.25">
      <c r="D566" s="9"/>
      <c r="F566" s="10"/>
    </row>
    <row r="567" spans="4:6" ht="11.25">
      <c r="D567" s="9"/>
      <c r="F567" s="10"/>
    </row>
    <row r="568" spans="4:6" ht="11.25">
      <c r="D568" s="9"/>
      <c r="F568" s="10"/>
    </row>
    <row r="569" spans="4:6" ht="11.25">
      <c r="D569" s="9"/>
      <c r="F569" s="10"/>
    </row>
    <row r="570" spans="4:6" ht="11.25">
      <c r="D570" s="9"/>
      <c r="F570" s="10"/>
    </row>
    <row r="571" spans="4:6" ht="11.25">
      <c r="D571" s="9"/>
      <c r="F571" s="10"/>
    </row>
    <row r="572" spans="4:6" ht="11.25">
      <c r="D572" s="9"/>
      <c r="F572" s="10"/>
    </row>
    <row r="573" spans="4:6" ht="11.25">
      <c r="D573" s="9"/>
      <c r="F573" s="10"/>
    </row>
    <row r="574" spans="4:6" ht="11.25">
      <c r="D574" s="9"/>
      <c r="F574" s="10"/>
    </row>
    <row r="575" spans="4:6" ht="11.25">
      <c r="D575" s="9"/>
      <c r="F575" s="10"/>
    </row>
    <row r="576" spans="4:6" ht="11.25">
      <c r="D576" s="9"/>
      <c r="F576" s="10"/>
    </row>
    <row r="577" spans="4:6" ht="11.25">
      <c r="D577" s="9"/>
      <c r="F577" s="10"/>
    </row>
    <row r="578" spans="4:6" ht="11.25">
      <c r="D578" s="9"/>
      <c r="F578" s="10"/>
    </row>
    <row r="579" spans="4:6" ht="11.25">
      <c r="D579" s="9"/>
      <c r="F579" s="10"/>
    </row>
    <row r="580" spans="4:6" ht="11.25">
      <c r="D580" s="9"/>
      <c r="F580" s="10"/>
    </row>
    <row r="581" spans="4:6" ht="11.25">
      <c r="D581" s="9"/>
      <c r="F581" s="10"/>
    </row>
    <row r="582" spans="4:6" ht="11.25">
      <c r="D582" s="9"/>
      <c r="F582" s="10"/>
    </row>
    <row r="583" spans="4:6" ht="11.25">
      <c r="D583" s="9"/>
      <c r="F583" s="10"/>
    </row>
    <row r="584" spans="4:6" ht="11.25">
      <c r="D584" s="9"/>
      <c r="F584" s="10"/>
    </row>
    <row r="585" spans="4:6" ht="11.25">
      <c r="D585" s="9"/>
      <c r="F585" s="10"/>
    </row>
    <row r="586" spans="4:6" ht="11.25">
      <c r="D586" s="9"/>
      <c r="F586" s="10"/>
    </row>
    <row r="587" spans="4:6" ht="11.25">
      <c r="D587" s="9"/>
      <c r="F587" s="10"/>
    </row>
    <row r="588" spans="4:6" ht="11.25">
      <c r="D588" s="9"/>
      <c r="F588" s="10"/>
    </row>
    <row r="589" spans="4:6" ht="11.25">
      <c r="D589" s="9"/>
      <c r="F589" s="10"/>
    </row>
    <row r="590" spans="4:6" ht="11.25">
      <c r="D590" s="9"/>
      <c r="F590" s="10"/>
    </row>
    <row r="591" spans="4:6" ht="11.25">
      <c r="D591" s="9"/>
      <c r="F591" s="10"/>
    </row>
    <row r="592" spans="4:6" ht="11.25">
      <c r="D592" s="9"/>
      <c r="F592" s="10"/>
    </row>
    <row r="593" spans="4:6" ht="11.25">
      <c r="D593" s="9"/>
      <c r="F593" s="10"/>
    </row>
    <row r="594" spans="4:6" ht="11.25">
      <c r="D594" s="9"/>
      <c r="F594" s="10"/>
    </row>
    <row r="595" spans="4:6" ht="11.25">
      <c r="D595" s="9"/>
      <c r="F595" s="10"/>
    </row>
    <row r="596" spans="4:6" ht="11.25">
      <c r="D596" s="9"/>
      <c r="F596" s="10"/>
    </row>
    <row r="597" spans="4:6" ht="11.25">
      <c r="D597" s="9"/>
      <c r="F597" s="10"/>
    </row>
    <row r="598" spans="4:6" ht="11.25">
      <c r="D598" s="9"/>
      <c r="F598" s="10"/>
    </row>
    <row r="599" spans="4:6" ht="11.25">
      <c r="D599" s="9"/>
      <c r="F599" s="10"/>
    </row>
    <row r="600" spans="4:6" ht="11.25">
      <c r="D600" s="9"/>
      <c r="F600" s="10"/>
    </row>
    <row r="601" spans="4:6" ht="11.25">
      <c r="D601" s="9"/>
      <c r="F601" s="10"/>
    </row>
    <row r="602" spans="4:6" ht="11.25">
      <c r="D602" s="9"/>
      <c r="F602" s="10"/>
    </row>
    <row r="603" spans="4:6" ht="11.25">
      <c r="D603" s="9"/>
      <c r="F603" s="10"/>
    </row>
    <row r="604" spans="4:6" ht="11.25">
      <c r="D604" s="9"/>
      <c r="F604" s="10"/>
    </row>
    <row r="605" spans="4:6" ht="11.25">
      <c r="D605" s="9"/>
      <c r="F605" s="10"/>
    </row>
    <row r="606" spans="4:6" ht="11.25">
      <c r="D606" s="9"/>
      <c r="F606" s="10"/>
    </row>
    <row r="607" spans="4:6" ht="11.25">
      <c r="D607" s="9"/>
      <c r="F607" s="10"/>
    </row>
    <row r="608" spans="4:6" ht="11.25">
      <c r="D608" s="9"/>
      <c r="F608" s="10"/>
    </row>
    <row r="609" spans="4:6" ht="11.25">
      <c r="D609" s="9"/>
      <c r="F609" s="10"/>
    </row>
    <row r="610" spans="4:6" ht="11.25">
      <c r="D610" s="9"/>
      <c r="F610" s="10"/>
    </row>
    <row r="611" spans="4:6" ht="11.25">
      <c r="D611" s="9"/>
      <c r="F611" s="10"/>
    </row>
    <row r="612" spans="4:6" ht="11.25">
      <c r="D612" s="9"/>
      <c r="F612" s="10"/>
    </row>
    <row r="613" spans="4:6" ht="11.25">
      <c r="D613" s="9"/>
      <c r="F613" s="10"/>
    </row>
    <row r="614" spans="4:6" ht="11.25">
      <c r="D614" s="9"/>
      <c r="F614" s="10"/>
    </row>
    <row r="615" spans="4:6" ht="11.25">
      <c r="D615" s="9"/>
      <c r="F615" s="10"/>
    </row>
    <row r="616" spans="4:6" ht="11.25">
      <c r="D616" s="9"/>
      <c r="F616" s="10"/>
    </row>
    <row r="617" spans="4:6" ht="11.25">
      <c r="D617" s="9"/>
      <c r="F617" s="10"/>
    </row>
    <row r="618" spans="4:6" ht="11.25">
      <c r="D618" s="9"/>
      <c r="F618" s="10"/>
    </row>
    <row r="619" spans="4:6" ht="11.25">
      <c r="D619" s="9"/>
      <c r="F619" s="10"/>
    </row>
    <row r="620" spans="4:6" ht="11.25">
      <c r="D620" s="9"/>
      <c r="F620" s="10"/>
    </row>
    <row r="621" spans="4:6" ht="11.25">
      <c r="D621" s="9"/>
      <c r="F621" s="10"/>
    </row>
    <row r="622" spans="4:6" ht="11.25">
      <c r="D622" s="9"/>
      <c r="F622" s="10"/>
    </row>
    <row r="623" spans="4:6" ht="11.25">
      <c r="D623" s="9"/>
      <c r="F623" s="10"/>
    </row>
    <row r="624" spans="4:6" ht="11.25">
      <c r="D624" s="9"/>
      <c r="F624" s="10"/>
    </row>
    <row r="625" spans="4:6" ht="11.25">
      <c r="D625" s="9"/>
      <c r="F625" s="10"/>
    </row>
    <row r="626" spans="4:6" ht="11.25">
      <c r="D626" s="9"/>
      <c r="F626" s="10"/>
    </row>
    <row r="627" spans="4:6" ht="11.25">
      <c r="D627" s="9"/>
      <c r="F627" s="10"/>
    </row>
    <row r="628" spans="4:6" ht="11.25">
      <c r="D628" s="9"/>
      <c r="F628" s="10"/>
    </row>
    <row r="629" spans="4:6" ht="11.25">
      <c r="D629" s="9"/>
      <c r="F629" s="10"/>
    </row>
    <row r="630" spans="4:6" ht="11.25">
      <c r="D630" s="9"/>
      <c r="F630" s="10"/>
    </row>
    <row r="631" spans="4:6" ht="11.25">
      <c r="D631" s="9"/>
      <c r="F631" s="10"/>
    </row>
    <row r="632" spans="4:6" ht="11.25">
      <c r="D632" s="9"/>
      <c r="F632" s="10"/>
    </row>
    <row r="633" spans="4:6" ht="11.25">
      <c r="D633" s="9"/>
      <c r="F633" s="10"/>
    </row>
    <row r="634" spans="4:6" ht="11.25">
      <c r="D634" s="9"/>
      <c r="F634" s="10"/>
    </row>
    <row r="635" spans="4:6" ht="11.25">
      <c r="D635" s="9"/>
      <c r="F635" s="10"/>
    </row>
    <row r="636" spans="4:6" ht="11.25">
      <c r="D636" s="9"/>
      <c r="F636" s="10"/>
    </row>
    <row r="637" spans="4:6" ht="11.25">
      <c r="D637" s="9"/>
      <c r="F637" s="10"/>
    </row>
    <row r="638" spans="4:6" ht="11.25">
      <c r="D638" s="9"/>
      <c r="F638" s="10"/>
    </row>
    <row r="639" spans="4:6" ht="11.25">
      <c r="D639" s="9"/>
      <c r="F639" s="10"/>
    </row>
    <row r="640" spans="4:6" ht="11.25">
      <c r="D640" s="9"/>
      <c r="F640" s="10"/>
    </row>
  </sheetData>
  <sheetProtection/>
  <mergeCells count="11">
    <mergeCell ref="A172:C172"/>
    <mergeCell ref="J3:J4"/>
    <mergeCell ref="K3:K4"/>
    <mergeCell ref="A173:J173"/>
    <mergeCell ref="A1:K1"/>
    <mergeCell ref="A2:K2"/>
    <mergeCell ref="A3:A4"/>
    <mergeCell ref="B3:B4"/>
    <mergeCell ref="C3:C4"/>
    <mergeCell ref="D3:F3"/>
    <mergeCell ref="G3:I3"/>
  </mergeCells>
  <printOptions/>
  <pageMargins left="0.7" right="0.7" top="0.75" bottom="0.75" header="0.3" footer="0.3"/>
  <pageSetup orientation="landscape" paperSize="9" scale="43" r:id="rId1"/>
</worksheet>
</file>

<file path=xl/worksheets/sheet3.xml><?xml version="1.0" encoding="utf-8"?>
<worksheet xmlns="http://schemas.openxmlformats.org/spreadsheetml/2006/main" xmlns:r="http://schemas.openxmlformats.org/officeDocument/2006/relationships">
  <dimension ref="A1:K279"/>
  <sheetViews>
    <sheetView tabSelected="1" zoomScaleSheetLayoutView="100" zoomScalePageLayoutView="71" workbookViewId="0" topLeftCell="A1">
      <selection activeCell="A2" sqref="A2:K2"/>
    </sheetView>
  </sheetViews>
  <sheetFormatPr defaultColWidth="9.140625" defaultRowHeight="15"/>
  <cols>
    <col min="1" max="1" width="30.7109375" style="5" customWidth="1"/>
    <col min="2" max="2" width="48.00390625" style="1" customWidth="1"/>
    <col min="3" max="3" width="38.0039062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5" t="s">
        <v>44</v>
      </c>
      <c r="B1" s="35"/>
      <c r="C1" s="35"/>
      <c r="D1" s="35"/>
      <c r="E1" s="35"/>
      <c r="F1" s="35"/>
      <c r="G1" s="35"/>
      <c r="H1" s="35"/>
      <c r="I1" s="35"/>
      <c r="J1" s="35"/>
      <c r="K1" s="35"/>
    </row>
    <row r="2" spans="1:11" s="24" customFormat="1" ht="102" customHeight="1">
      <c r="A2" s="36" t="s">
        <v>485</v>
      </c>
      <c r="B2" s="36"/>
      <c r="C2" s="36"/>
      <c r="D2" s="36"/>
      <c r="E2" s="36"/>
      <c r="F2" s="36"/>
      <c r="G2" s="36"/>
      <c r="H2" s="36"/>
      <c r="I2" s="36"/>
      <c r="J2" s="36"/>
      <c r="K2" s="36"/>
    </row>
    <row r="3" spans="1:11" s="24" customFormat="1" ht="27" customHeight="1">
      <c r="A3" s="30" t="s">
        <v>4</v>
      </c>
      <c r="B3" s="30" t="s">
        <v>5</v>
      </c>
      <c r="C3" s="30" t="s">
        <v>0</v>
      </c>
      <c r="D3" s="30" t="s">
        <v>6</v>
      </c>
      <c r="E3" s="30"/>
      <c r="F3" s="30"/>
      <c r="G3" s="30" t="s">
        <v>7</v>
      </c>
      <c r="H3" s="30"/>
      <c r="I3" s="30"/>
      <c r="J3" s="30" t="s">
        <v>1</v>
      </c>
      <c r="K3" s="30" t="s">
        <v>2</v>
      </c>
    </row>
    <row r="4" spans="1:11" s="24" customFormat="1" ht="51" customHeight="1">
      <c r="A4" s="30"/>
      <c r="B4" s="30"/>
      <c r="C4" s="30"/>
      <c r="D4" s="13" t="s">
        <v>8</v>
      </c>
      <c r="E4" s="12" t="s">
        <v>9</v>
      </c>
      <c r="F4" s="12" t="s">
        <v>10</v>
      </c>
      <c r="G4" s="13" t="s">
        <v>8</v>
      </c>
      <c r="H4" s="12" t="s">
        <v>9</v>
      </c>
      <c r="I4" s="12" t="s">
        <v>10</v>
      </c>
      <c r="J4" s="30"/>
      <c r="K4" s="30"/>
    </row>
    <row r="5" spans="1:11" s="24" customFormat="1" ht="102.75" customHeight="1">
      <c r="A5" s="17" t="s">
        <v>113</v>
      </c>
      <c r="B5" s="17" t="s">
        <v>114</v>
      </c>
      <c r="C5" s="17" t="s">
        <v>108</v>
      </c>
      <c r="D5" s="15">
        <v>10530</v>
      </c>
      <c r="E5" s="14"/>
      <c r="F5" s="14"/>
      <c r="G5" s="15">
        <v>7020</v>
      </c>
      <c r="H5" s="15"/>
      <c r="I5" s="14"/>
      <c r="J5" s="14" t="s">
        <v>11</v>
      </c>
      <c r="K5" s="14"/>
    </row>
    <row r="6" spans="1:11" s="24" customFormat="1" ht="78.75" customHeight="1">
      <c r="A6" s="17" t="s">
        <v>12</v>
      </c>
      <c r="B6" s="17" t="s">
        <v>68</v>
      </c>
      <c r="C6" s="17" t="s">
        <v>107</v>
      </c>
      <c r="D6" s="15">
        <v>450</v>
      </c>
      <c r="E6" s="14"/>
      <c r="F6" s="14"/>
      <c r="G6" s="15">
        <v>0</v>
      </c>
      <c r="H6" s="15"/>
      <c r="I6" s="14"/>
      <c r="J6" s="14" t="s">
        <v>11</v>
      </c>
      <c r="K6" s="14"/>
    </row>
    <row r="7" spans="1:11" s="24" customFormat="1" ht="77.25" customHeight="1">
      <c r="A7" s="17" t="s">
        <v>14</v>
      </c>
      <c r="B7" s="17" t="s">
        <v>69</v>
      </c>
      <c r="C7" s="17" t="s">
        <v>107</v>
      </c>
      <c r="D7" s="15">
        <v>1800</v>
      </c>
      <c r="E7" s="14"/>
      <c r="F7" s="14"/>
      <c r="G7" s="15">
        <v>1200</v>
      </c>
      <c r="H7" s="15"/>
      <c r="I7" s="14"/>
      <c r="J7" s="14" t="s">
        <v>11</v>
      </c>
      <c r="K7" s="14"/>
    </row>
    <row r="8" spans="1:11" s="24" customFormat="1" ht="89.25" customHeight="1">
      <c r="A8" s="17" t="s">
        <v>19</v>
      </c>
      <c r="B8" s="17" t="s">
        <v>20</v>
      </c>
      <c r="C8" s="17" t="s">
        <v>107</v>
      </c>
      <c r="D8" s="15">
        <v>400</v>
      </c>
      <c r="E8" s="14"/>
      <c r="F8" s="14"/>
      <c r="G8" s="15">
        <v>0</v>
      </c>
      <c r="H8" s="15"/>
      <c r="I8" s="14"/>
      <c r="J8" s="14" t="s">
        <v>11</v>
      </c>
      <c r="K8" s="14"/>
    </row>
    <row r="9" spans="1:11" s="24" customFormat="1" ht="48.75" customHeight="1">
      <c r="A9" s="19" t="s">
        <v>46</v>
      </c>
      <c r="B9" s="17" t="s">
        <v>115</v>
      </c>
      <c r="C9" s="17" t="s">
        <v>107</v>
      </c>
      <c r="D9" s="15">
        <v>30</v>
      </c>
      <c r="E9" s="14"/>
      <c r="F9" s="14"/>
      <c r="G9" s="15">
        <v>0</v>
      </c>
      <c r="H9" s="15"/>
      <c r="I9" s="14"/>
      <c r="J9" s="14" t="s">
        <v>11</v>
      </c>
      <c r="K9" s="14"/>
    </row>
    <row r="10" spans="1:11" s="24" customFormat="1" ht="59.25" customHeight="1">
      <c r="A10" s="17" t="s">
        <v>13</v>
      </c>
      <c r="B10" s="17" t="s">
        <v>18</v>
      </c>
      <c r="C10" s="17" t="s">
        <v>107</v>
      </c>
      <c r="D10" s="15">
        <v>25</v>
      </c>
      <c r="E10" s="14"/>
      <c r="F10" s="14"/>
      <c r="G10" s="15">
        <v>0</v>
      </c>
      <c r="H10" s="15"/>
      <c r="I10" s="14"/>
      <c r="J10" s="14" t="s">
        <v>11</v>
      </c>
      <c r="K10" s="14"/>
    </row>
    <row r="11" spans="1:11" s="24" customFormat="1" ht="59.25" customHeight="1">
      <c r="A11" s="17" t="s">
        <v>36</v>
      </c>
      <c r="B11" s="17" t="s">
        <v>70</v>
      </c>
      <c r="C11" s="17" t="s">
        <v>107</v>
      </c>
      <c r="D11" s="15">
        <v>657</v>
      </c>
      <c r="E11" s="14"/>
      <c r="F11" s="14"/>
      <c r="G11" s="15">
        <v>657</v>
      </c>
      <c r="H11" s="15"/>
      <c r="I11" s="14"/>
      <c r="J11" s="14" t="s">
        <v>11</v>
      </c>
      <c r="K11" s="14"/>
    </row>
    <row r="12" spans="1:11" s="24" customFormat="1" ht="143.25" customHeight="1">
      <c r="A12" s="17" t="s">
        <v>29</v>
      </c>
      <c r="B12" s="17" t="s">
        <v>71</v>
      </c>
      <c r="C12" s="17" t="s">
        <v>107</v>
      </c>
      <c r="D12" s="15">
        <v>1860</v>
      </c>
      <c r="E12" s="14"/>
      <c r="F12" s="14"/>
      <c r="G12" s="15">
        <v>930</v>
      </c>
      <c r="H12" s="15"/>
      <c r="I12" s="14"/>
      <c r="J12" s="14" t="s">
        <v>11</v>
      </c>
      <c r="K12" s="14"/>
    </row>
    <row r="13" spans="1:11" s="24" customFormat="1" ht="88.5" customHeight="1">
      <c r="A13" s="17" t="s">
        <v>23</v>
      </c>
      <c r="B13" s="17" t="s">
        <v>24</v>
      </c>
      <c r="C13" s="17" t="s">
        <v>109</v>
      </c>
      <c r="D13" s="15">
        <v>2304</v>
      </c>
      <c r="E13" s="14"/>
      <c r="F13" s="14"/>
      <c r="G13" s="15">
        <v>1152</v>
      </c>
      <c r="H13" s="15"/>
      <c r="I13" s="14"/>
      <c r="J13" s="14" t="s">
        <v>11</v>
      </c>
      <c r="K13" s="14"/>
    </row>
    <row r="14" spans="1:11" s="24" customFormat="1" ht="80.25" customHeight="1">
      <c r="A14" s="17" t="s">
        <v>21</v>
      </c>
      <c r="B14" s="17" t="s">
        <v>72</v>
      </c>
      <c r="C14" s="17" t="s">
        <v>110</v>
      </c>
      <c r="D14" s="15">
        <v>15000</v>
      </c>
      <c r="E14" s="14"/>
      <c r="F14" s="14"/>
      <c r="G14" s="15">
        <v>10000</v>
      </c>
      <c r="H14" s="15"/>
      <c r="I14" s="14"/>
      <c r="J14" s="14" t="s">
        <v>11</v>
      </c>
      <c r="K14" s="14"/>
    </row>
    <row r="15" spans="1:11" s="24" customFormat="1" ht="66" customHeight="1">
      <c r="A15" s="17" t="s">
        <v>32</v>
      </c>
      <c r="B15" s="17" t="s">
        <v>73</v>
      </c>
      <c r="C15" s="17" t="s">
        <v>110</v>
      </c>
      <c r="D15" s="15">
        <v>43685.2</v>
      </c>
      <c r="E15" s="14"/>
      <c r="F15" s="14"/>
      <c r="G15" s="15">
        <v>29423.96</v>
      </c>
      <c r="H15" s="15"/>
      <c r="I15" s="14"/>
      <c r="J15" s="14" t="s">
        <v>11</v>
      </c>
      <c r="K15" s="14"/>
    </row>
    <row r="16" spans="1:11" s="24" customFormat="1" ht="59.25" customHeight="1">
      <c r="A16" s="17" t="s">
        <v>31</v>
      </c>
      <c r="B16" s="17" t="s">
        <v>74</v>
      </c>
      <c r="C16" s="17" t="s">
        <v>110</v>
      </c>
      <c r="D16" s="15">
        <v>8395.16</v>
      </c>
      <c r="E16" s="14"/>
      <c r="F16" s="14"/>
      <c r="G16" s="15">
        <v>5930.16</v>
      </c>
      <c r="H16" s="15"/>
      <c r="I16" s="14"/>
      <c r="J16" s="14" t="s">
        <v>11</v>
      </c>
      <c r="K16" s="14"/>
    </row>
    <row r="17" spans="1:11" s="24" customFormat="1" ht="105.75" customHeight="1">
      <c r="A17" s="17" t="s">
        <v>47</v>
      </c>
      <c r="B17" s="17" t="s">
        <v>75</v>
      </c>
      <c r="C17" s="17" t="s">
        <v>109</v>
      </c>
      <c r="D17" s="15">
        <v>193464</v>
      </c>
      <c r="E17" s="14"/>
      <c r="F17" s="14"/>
      <c r="G17" s="15">
        <v>161220</v>
      </c>
      <c r="H17" s="15"/>
      <c r="I17" s="14"/>
      <c r="J17" s="14" t="s">
        <v>11</v>
      </c>
      <c r="K17" s="14"/>
    </row>
    <row r="18" spans="1:11" s="24" customFormat="1" ht="52.5" customHeight="1">
      <c r="A18" s="17" t="s">
        <v>48</v>
      </c>
      <c r="B18" s="17" t="s">
        <v>76</v>
      </c>
      <c r="C18" s="16" t="s">
        <v>111</v>
      </c>
      <c r="D18" s="15">
        <v>29969.8</v>
      </c>
      <c r="E18" s="14"/>
      <c r="F18" s="14"/>
      <c r="G18" s="15">
        <v>23542.29</v>
      </c>
      <c r="H18" s="15"/>
      <c r="I18" s="14"/>
      <c r="J18" s="14" t="s">
        <v>11</v>
      </c>
      <c r="K18" s="14"/>
    </row>
    <row r="19" spans="1:11" s="24" customFormat="1" ht="48.75" customHeight="1">
      <c r="A19" s="17" t="s">
        <v>48</v>
      </c>
      <c r="B19" s="17" t="s">
        <v>77</v>
      </c>
      <c r="C19" s="16" t="s">
        <v>111</v>
      </c>
      <c r="D19" s="15">
        <v>4293.6</v>
      </c>
      <c r="E19" s="14"/>
      <c r="F19" s="14"/>
      <c r="G19" s="15">
        <v>1478.5</v>
      </c>
      <c r="H19" s="15"/>
      <c r="I19" s="14"/>
      <c r="J19" s="14" t="s">
        <v>11</v>
      </c>
      <c r="K19" s="14"/>
    </row>
    <row r="20" spans="1:11" s="24" customFormat="1" ht="81" customHeight="1">
      <c r="A20" s="17" t="s">
        <v>22</v>
      </c>
      <c r="B20" s="17" t="s">
        <v>78</v>
      </c>
      <c r="C20" s="16" t="s">
        <v>112</v>
      </c>
      <c r="D20" s="15">
        <v>15000</v>
      </c>
      <c r="E20" s="14"/>
      <c r="F20" s="14"/>
      <c r="G20" s="15">
        <v>14211.88</v>
      </c>
      <c r="H20" s="15"/>
      <c r="I20" s="14"/>
      <c r="J20" s="14" t="s">
        <v>11</v>
      </c>
      <c r="K20" s="14"/>
    </row>
    <row r="21" spans="1:11" s="24" customFormat="1" ht="92.25" customHeight="1">
      <c r="A21" s="17" t="s">
        <v>49</v>
      </c>
      <c r="B21" s="17" t="s">
        <v>79</v>
      </c>
      <c r="C21" s="16" t="s">
        <v>112</v>
      </c>
      <c r="D21" s="15">
        <v>5000</v>
      </c>
      <c r="E21" s="14"/>
      <c r="F21" s="14"/>
      <c r="G21" s="15">
        <v>2291.6</v>
      </c>
      <c r="H21" s="15"/>
      <c r="I21" s="14"/>
      <c r="J21" s="14" t="s">
        <v>11</v>
      </c>
      <c r="K21" s="14"/>
    </row>
    <row r="22" spans="1:11" s="24" customFormat="1" ht="73.5" customHeight="1">
      <c r="A22" s="17" t="s">
        <v>50</v>
      </c>
      <c r="B22" s="17" t="s">
        <v>80</v>
      </c>
      <c r="C22" s="16" t="s">
        <v>112</v>
      </c>
      <c r="D22" s="15">
        <v>15834.67</v>
      </c>
      <c r="E22" s="14"/>
      <c r="F22" s="14"/>
      <c r="G22" s="15">
        <v>9394.09</v>
      </c>
      <c r="H22" s="15"/>
      <c r="I22" s="14"/>
      <c r="J22" s="14" t="s">
        <v>11</v>
      </c>
      <c r="K22" s="14"/>
    </row>
    <row r="23" spans="1:11" s="24" customFormat="1" ht="69" customHeight="1">
      <c r="A23" s="17" t="s">
        <v>51</v>
      </c>
      <c r="B23" s="17" t="s">
        <v>81</v>
      </c>
      <c r="C23" s="17" t="s">
        <v>107</v>
      </c>
      <c r="D23" s="15">
        <v>1723</v>
      </c>
      <c r="E23" s="14"/>
      <c r="F23" s="14"/>
      <c r="G23" s="15">
        <v>1723</v>
      </c>
      <c r="H23" s="15"/>
      <c r="I23" s="14"/>
      <c r="J23" s="14" t="s">
        <v>11</v>
      </c>
      <c r="K23" s="14"/>
    </row>
    <row r="24" spans="1:11" s="24" customFormat="1" ht="63.75" customHeight="1">
      <c r="A24" s="17" t="s">
        <v>52</v>
      </c>
      <c r="B24" s="17" t="s">
        <v>82</v>
      </c>
      <c r="C24" s="17" t="s">
        <v>107</v>
      </c>
      <c r="D24" s="15">
        <v>2187.65</v>
      </c>
      <c r="E24" s="14"/>
      <c r="F24" s="14"/>
      <c r="G24" s="15">
        <v>2187.65</v>
      </c>
      <c r="H24" s="15"/>
      <c r="I24" s="14"/>
      <c r="J24" s="14" t="s">
        <v>11</v>
      </c>
      <c r="K24" s="14"/>
    </row>
    <row r="25" spans="1:11" s="24" customFormat="1" ht="59.25" customHeight="1">
      <c r="A25" s="17" t="s">
        <v>53</v>
      </c>
      <c r="B25" s="17" t="s">
        <v>83</v>
      </c>
      <c r="C25" s="17" t="s">
        <v>107</v>
      </c>
      <c r="D25" s="15">
        <v>869.2</v>
      </c>
      <c r="E25" s="14"/>
      <c r="F25" s="14"/>
      <c r="G25" s="15">
        <v>869.2</v>
      </c>
      <c r="H25" s="15"/>
      <c r="I25" s="14"/>
      <c r="J25" s="14" t="s">
        <v>11</v>
      </c>
      <c r="K25" s="14"/>
    </row>
    <row r="26" spans="1:11" s="24" customFormat="1" ht="118.5" customHeight="1">
      <c r="A26" s="17" t="s">
        <v>54</v>
      </c>
      <c r="B26" s="17" t="s">
        <v>84</v>
      </c>
      <c r="C26" s="16" t="s">
        <v>111</v>
      </c>
      <c r="D26" s="15">
        <v>165</v>
      </c>
      <c r="E26" s="14"/>
      <c r="F26" s="14"/>
      <c r="G26" s="15">
        <v>165</v>
      </c>
      <c r="H26" s="15"/>
      <c r="I26" s="14"/>
      <c r="J26" s="14" t="s">
        <v>11</v>
      </c>
      <c r="K26" s="14"/>
    </row>
    <row r="27" spans="1:11" s="24" customFormat="1" ht="103.5" customHeight="1">
      <c r="A27" s="17" t="s">
        <v>55</v>
      </c>
      <c r="B27" s="17" t="s">
        <v>85</v>
      </c>
      <c r="C27" s="16" t="s">
        <v>111</v>
      </c>
      <c r="D27" s="15">
        <v>1568.4</v>
      </c>
      <c r="E27" s="14"/>
      <c r="F27" s="14"/>
      <c r="G27" s="15">
        <v>714.35</v>
      </c>
      <c r="H27" s="15"/>
      <c r="I27" s="14"/>
      <c r="J27" s="14" t="s">
        <v>11</v>
      </c>
      <c r="K27" s="14"/>
    </row>
    <row r="28" spans="1:11" s="24" customFormat="1" ht="59.25" customHeight="1">
      <c r="A28" s="17" t="s">
        <v>56</v>
      </c>
      <c r="B28" s="17" t="s">
        <v>86</v>
      </c>
      <c r="C28" s="17" t="s">
        <v>107</v>
      </c>
      <c r="D28" s="15">
        <v>500</v>
      </c>
      <c r="E28" s="14"/>
      <c r="F28" s="14"/>
      <c r="G28" s="15">
        <v>248.09</v>
      </c>
      <c r="H28" s="15"/>
      <c r="I28" s="14"/>
      <c r="J28" s="14" t="s">
        <v>11</v>
      </c>
      <c r="K28" s="14"/>
    </row>
    <row r="29" spans="1:11" s="24" customFormat="1" ht="133.5" customHeight="1">
      <c r="A29" s="17" t="s">
        <v>15</v>
      </c>
      <c r="B29" s="17" t="s">
        <v>87</v>
      </c>
      <c r="C29" s="16" t="s">
        <v>112</v>
      </c>
      <c r="D29" s="15">
        <v>159940</v>
      </c>
      <c r="E29" s="14"/>
      <c r="F29" s="14"/>
      <c r="G29" s="15">
        <v>101780</v>
      </c>
      <c r="H29" s="15"/>
      <c r="I29" s="14"/>
      <c r="J29" s="14" t="s">
        <v>11</v>
      </c>
      <c r="K29" s="14"/>
    </row>
    <row r="30" spans="1:11" s="24" customFormat="1" ht="87" customHeight="1">
      <c r="A30" s="17" t="s">
        <v>25</v>
      </c>
      <c r="B30" s="17" t="s">
        <v>116</v>
      </c>
      <c r="C30" s="17" t="s">
        <v>110</v>
      </c>
      <c r="D30" s="15">
        <v>2783</v>
      </c>
      <c r="E30" s="14"/>
      <c r="F30" s="14"/>
      <c r="G30" s="15">
        <v>1823</v>
      </c>
      <c r="H30" s="15"/>
      <c r="I30" s="14"/>
      <c r="J30" s="14" t="s">
        <v>11</v>
      </c>
      <c r="K30" s="14"/>
    </row>
    <row r="31" spans="1:11" s="24" customFormat="1" ht="49.5" customHeight="1">
      <c r="A31" s="17" t="s">
        <v>57</v>
      </c>
      <c r="B31" s="17" t="s">
        <v>88</v>
      </c>
      <c r="C31" s="16" t="s">
        <v>111</v>
      </c>
      <c r="D31" s="15">
        <v>399.8</v>
      </c>
      <c r="E31" s="14"/>
      <c r="F31" s="14"/>
      <c r="G31" s="15">
        <v>399.8</v>
      </c>
      <c r="H31" s="15"/>
      <c r="I31" s="14"/>
      <c r="J31" s="14" t="s">
        <v>11</v>
      </c>
      <c r="K31" s="14"/>
    </row>
    <row r="32" spans="1:11" s="24" customFormat="1" ht="63" customHeight="1">
      <c r="A32" s="19" t="s">
        <v>58</v>
      </c>
      <c r="B32" s="17" t="s">
        <v>89</v>
      </c>
      <c r="C32" s="16" t="s">
        <v>111</v>
      </c>
      <c r="D32" s="15">
        <v>11.74</v>
      </c>
      <c r="E32" s="14"/>
      <c r="F32" s="14"/>
      <c r="G32" s="15">
        <v>11.74</v>
      </c>
      <c r="H32" s="15"/>
      <c r="I32" s="14"/>
      <c r="J32" s="14" t="s">
        <v>11</v>
      </c>
      <c r="K32" s="14"/>
    </row>
    <row r="33" spans="1:11" s="24" customFormat="1" ht="60" customHeight="1">
      <c r="A33" s="19" t="s">
        <v>58</v>
      </c>
      <c r="B33" s="17" t="s">
        <v>90</v>
      </c>
      <c r="C33" s="16" t="s">
        <v>111</v>
      </c>
      <c r="D33" s="15">
        <v>12.3</v>
      </c>
      <c r="E33" s="14"/>
      <c r="F33" s="14"/>
      <c r="G33" s="15">
        <v>12.3</v>
      </c>
      <c r="H33" s="15"/>
      <c r="I33" s="14"/>
      <c r="J33" s="14" t="s">
        <v>11</v>
      </c>
      <c r="K33" s="14"/>
    </row>
    <row r="34" spans="1:11" s="24" customFormat="1" ht="68.25" customHeight="1">
      <c r="A34" s="19" t="s">
        <v>58</v>
      </c>
      <c r="B34" s="17" t="s">
        <v>91</v>
      </c>
      <c r="C34" s="16" t="s">
        <v>111</v>
      </c>
      <c r="D34" s="15">
        <v>6.72</v>
      </c>
      <c r="E34" s="14"/>
      <c r="F34" s="14"/>
      <c r="G34" s="15">
        <v>6.72</v>
      </c>
      <c r="H34" s="15"/>
      <c r="I34" s="14"/>
      <c r="J34" s="14" t="s">
        <v>11</v>
      </c>
      <c r="K34" s="14"/>
    </row>
    <row r="35" spans="1:11" s="24" customFormat="1" ht="51.75" customHeight="1">
      <c r="A35" s="19" t="s">
        <v>58</v>
      </c>
      <c r="B35" s="17" t="s">
        <v>92</v>
      </c>
      <c r="C35" s="16" t="s">
        <v>111</v>
      </c>
      <c r="D35" s="15">
        <v>28.83</v>
      </c>
      <c r="E35" s="14"/>
      <c r="F35" s="14"/>
      <c r="G35" s="15">
        <v>28.83</v>
      </c>
      <c r="H35" s="15"/>
      <c r="I35" s="14"/>
      <c r="J35" s="14" t="s">
        <v>11</v>
      </c>
      <c r="K35" s="14"/>
    </row>
    <row r="36" spans="1:11" s="24" customFormat="1" ht="75" customHeight="1">
      <c r="A36" s="19" t="s">
        <v>59</v>
      </c>
      <c r="B36" s="17" t="s">
        <v>93</v>
      </c>
      <c r="C36" s="16" t="s">
        <v>111</v>
      </c>
      <c r="D36" s="15">
        <v>2.04</v>
      </c>
      <c r="E36" s="14"/>
      <c r="F36" s="14"/>
      <c r="G36" s="15">
        <v>2.04</v>
      </c>
      <c r="H36" s="15"/>
      <c r="I36" s="14"/>
      <c r="J36" s="14" t="s">
        <v>11</v>
      </c>
      <c r="K36" s="14"/>
    </row>
    <row r="37" spans="1:11" s="24" customFormat="1" ht="59.25" customHeight="1">
      <c r="A37" s="19" t="s">
        <v>60</v>
      </c>
      <c r="B37" s="17" t="s">
        <v>94</v>
      </c>
      <c r="C37" s="16" t="s">
        <v>111</v>
      </c>
      <c r="D37" s="15">
        <v>4.38</v>
      </c>
      <c r="E37" s="14"/>
      <c r="F37" s="14"/>
      <c r="G37" s="15">
        <v>4.38</v>
      </c>
      <c r="H37" s="15"/>
      <c r="I37" s="14"/>
      <c r="J37" s="14" t="s">
        <v>11</v>
      </c>
      <c r="K37" s="14"/>
    </row>
    <row r="38" spans="1:11" s="24" customFormat="1" ht="92.25" customHeight="1">
      <c r="A38" s="19" t="s">
        <v>61</v>
      </c>
      <c r="B38" s="17" t="s">
        <v>95</v>
      </c>
      <c r="C38" s="17" t="s">
        <v>107</v>
      </c>
      <c r="D38" s="15">
        <v>758</v>
      </c>
      <c r="E38" s="14"/>
      <c r="F38" s="14"/>
      <c r="G38" s="15">
        <v>758</v>
      </c>
      <c r="H38" s="15"/>
      <c r="I38" s="14"/>
      <c r="J38" s="14" t="s">
        <v>11</v>
      </c>
      <c r="K38" s="14"/>
    </row>
    <row r="39" spans="1:11" s="24" customFormat="1" ht="114.75" customHeight="1">
      <c r="A39" s="19" t="s">
        <v>58</v>
      </c>
      <c r="B39" s="17" t="s">
        <v>96</v>
      </c>
      <c r="C39" s="16" t="s">
        <v>111</v>
      </c>
      <c r="D39" s="15">
        <v>114.5</v>
      </c>
      <c r="E39" s="14"/>
      <c r="F39" s="14"/>
      <c r="G39" s="15">
        <v>114.5</v>
      </c>
      <c r="H39" s="15"/>
      <c r="I39" s="14"/>
      <c r="J39" s="14" t="s">
        <v>11</v>
      </c>
      <c r="K39" s="14"/>
    </row>
    <row r="40" spans="1:11" s="24" customFormat="1" ht="49.5" customHeight="1">
      <c r="A40" s="19" t="s">
        <v>62</v>
      </c>
      <c r="B40" s="17" t="s">
        <v>97</v>
      </c>
      <c r="C40" s="16" t="s">
        <v>111</v>
      </c>
      <c r="D40" s="15">
        <v>1840.9</v>
      </c>
      <c r="E40" s="14"/>
      <c r="F40" s="14"/>
      <c r="G40" s="15">
        <v>1840.9</v>
      </c>
      <c r="H40" s="15"/>
      <c r="I40" s="14"/>
      <c r="J40" s="14" t="s">
        <v>11</v>
      </c>
      <c r="K40" s="14"/>
    </row>
    <row r="41" spans="1:11" s="24" customFormat="1" ht="89.25" customHeight="1">
      <c r="A41" s="19" t="s">
        <v>63</v>
      </c>
      <c r="B41" s="17" t="s">
        <v>98</v>
      </c>
      <c r="C41" s="16" t="s">
        <v>112</v>
      </c>
      <c r="D41" s="15">
        <v>6996</v>
      </c>
      <c r="E41" s="14"/>
      <c r="F41" s="14"/>
      <c r="G41" s="15">
        <v>781</v>
      </c>
      <c r="H41" s="15"/>
      <c r="I41" s="14"/>
      <c r="J41" s="14" t="s">
        <v>11</v>
      </c>
      <c r="K41" s="14"/>
    </row>
    <row r="42" spans="1:11" s="24" customFormat="1" ht="114" customHeight="1">
      <c r="A42" s="19" t="s">
        <v>41</v>
      </c>
      <c r="B42" s="17" t="s">
        <v>99</v>
      </c>
      <c r="C42" s="17" t="s">
        <v>107</v>
      </c>
      <c r="D42" s="15">
        <v>180</v>
      </c>
      <c r="E42" s="14"/>
      <c r="F42" s="14"/>
      <c r="G42" s="15">
        <v>180</v>
      </c>
      <c r="H42" s="15"/>
      <c r="I42" s="14"/>
      <c r="J42" s="14" t="s">
        <v>11</v>
      </c>
      <c r="K42" s="14"/>
    </row>
    <row r="43" spans="1:11" s="24" customFormat="1" ht="90.75" customHeight="1">
      <c r="A43" s="19" t="s">
        <v>38</v>
      </c>
      <c r="B43" s="17" t="s">
        <v>100</v>
      </c>
      <c r="C43" s="16" t="s">
        <v>111</v>
      </c>
      <c r="D43" s="15">
        <v>3200</v>
      </c>
      <c r="E43" s="14"/>
      <c r="F43" s="14"/>
      <c r="G43" s="15">
        <v>3200</v>
      </c>
      <c r="H43" s="15"/>
      <c r="I43" s="14"/>
      <c r="J43" s="14" t="s">
        <v>11</v>
      </c>
      <c r="K43" s="14"/>
    </row>
    <row r="44" spans="1:11" s="24" customFormat="1" ht="59.25" customHeight="1">
      <c r="A44" s="19" t="s">
        <v>17</v>
      </c>
      <c r="B44" s="17" t="s">
        <v>101</v>
      </c>
      <c r="C44" s="17" t="s">
        <v>107</v>
      </c>
      <c r="D44" s="15">
        <v>4801</v>
      </c>
      <c r="E44" s="14"/>
      <c r="F44" s="14"/>
      <c r="G44" s="15">
        <v>4801</v>
      </c>
      <c r="H44" s="15"/>
      <c r="I44" s="14"/>
      <c r="J44" s="14" t="s">
        <v>11</v>
      </c>
      <c r="K44" s="14"/>
    </row>
    <row r="45" spans="1:11" s="24" customFormat="1" ht="130.5" customHeight="1">
      <c r="A45" s="19" t="s">
        <v>26</v>
      </c>
      <c r="B45" s="17" t="s">
        <v>102</v>
      </c>
      <c r="C45" s="16" t="s">
        <v>112</v>
      </c>
      <c r="D45" s="15">
        <v>13032.86</v>
      </c>
      <c r="E45" s="14"/>
      <c r="F45" s="14"/>
      <c r="G45" s="15">
        <v>7232.86</v>
      </c>
      <c r="H45" s="15"/>
      <c r="I45" s="14"/>
      <c r="J45" s="14" t="s">
        <v>11</v>
      </c>
      <c r="K45" s="14"/>
    </row>
    <row r="46" spans="1:11" s="24" customFormat="1" ht="59.25" customHeight="1">
      <c r="A46" s="19" t="s">
        <v>64</v>
      </c>
      <c r="B46" s="17" t="s">
        <v>103</v>
      </c>
      <c r="C46" s="16" t="s">
        <v>112</v>
      </c>
      <c r="D46" s="15">
        <v>900</v>
      </c>
      <c r="E46" s="14"/>
      <c r="F46" s="14"/>
      <c r="G46" s="15">
        <v>900</v>
      </c>
      <c r="H46" s="15"/>
      <c r="I46" s="14"/>
      <c r="J46" s="14" t="s">
        <v>11</v>
      </c>
      <c r="K46" s="14"/>
    </row>
    <row r="47" spans="1:11" s="24" customFormat="1" ht="68.25" customHeight="1">
      <c r="A47" s="19" t="s">
        <v>65</v>
      </c>
      <c r="B47" s="17" t="s">
        <v>104</v>
      </c>
      <c r="C47" s="16" t="s">
        <v>112</v>
      </c>
      <c r="D47" s="15">
        <v>11441</v>
      </c>
      <c r="E47" s="14"/>
      <c r="F47" s="14"/>
      <c r="G47" s="18">
        <v>11441</v>
      </c>
      <c r="H47" s="15"/>
      <c r="I47" s="14"/>
      <c r="J47" s="14" t="s">
        <v>11</v>
      </c>
      <c r="K47" s="14"/>
    </row>
    <row r="48" spans="1:11" s="24" customFormat="1" ht="102.75" customHeight="1">
      <c r="A48" s="19" t="s">
        <v>66</v>
      </c>
      <c r="B48" s="17" t="s">
        <v>105</v>
      </c>
      <c r="C48" s="17" t="s">
        <v>107</v>
      </c>
      <c r="D48" s="15">
        <v>893</v>
      </c>
      <c r="E48" s="14"/>
      <c r="F48" s="14"/>
      <c r="G48" s="18">
        <v>893</v>
      </c>
      <c r="H48" s="15"/>
      <c r="I48" s="14"/>
      <c r="J48" s="14" t="s">
        <v>11</v>
      </c>
      <c r="K48" s="14"/>
    </row>
    <row r="49" spans="1:11" s="24" customFormat="1" ht="88.5" customHeight="1">
      <c r="A49" s="17" t="s">
        <v>67</v>
      </c>
      <c r="B49" s="17" t="s">
        <v>106</v>
      </c>
      <c r="C49" s="17" t="s">
        <v>107</v>
      </c>
      <c r="D49" s="15">
        <v>1010</v>
      </c>
      <c r="E49" s="14"/>
      <c r="F49" s="14"/>
      <c r="G49" s="18">
        <v>1010</v>
      </c>
      <c r="H49" s="15"/>
      <c r="I49" s="14"/>
      <c r="J49" s="14" t="s">
        <v>11</v>
      </c>
      <c r="K49" s="14"/>
    </row>
    <row r="50" spans="1:11" s="24" customFormat="1" ht="88.5" customHeight="1">
      <c r="A50" s="18" t="s">
        <v>191</v>
      </c>
      <c r="B50" s="18" t="s">
        <v>225</v>
      </c>
      <c r="C50" s="17" t="s">
        <v>107</v>
      </c>
      <c r="D50" s="15">
        <v>1212</v>
      </c>
      <c r="E50" s="14"/>
      <c r="F50" s="14"/>
      <c r="G50" s="18">
        <v>1212</v>
      </c>
      <c r="H50" s="15"/>
      <c r="I50" s="14"/>
      <c r="J50" s="14" t="s">
        <v>11</v>
      </c>
      <c r="K50" s="14"/>
    </row>
    <row r="51" spans="1:11" s="24" customFormat="1" ht="88.5" customHeight="1">
      <c r="A51" s="18" t="s">
        <v>192</v>
      </c>
      <c r="B51" s="18" t="s">
        <v>226</v>
      </c>
      <c r="C51" s="17" t="s">
        <v>107</v>
      </c>
      <c r="D51" s="15">
        <v>658</v>
      </c>
      <c r="E51" s="14"/>
      <c r="F51" s="14"/>
      <c r="G51" s="18">
        <v>658</v>
      </c>
      <c r="H51" s="15"/>
      <c r="I51" s="14"/>
      <c r="J51" s="14" t="s">
        <v>11</v>
      </c>
      <c r="K51" s="14"/>
    </row>
    <row r="52" spans="1:11" s="24" customFormat="1" ht="88.5" customHeight="1">
      <c r="A52" s="18" t="s">
        <v>193</v>
      </c>
      <c r="B52" s="18" t="s">
        <v>227</v>
      </c>
      <c r="C52" s="18" t="s">
        <v>111</v>
      </c>
      <c r="D52" s="15">
        <v>636</v>
      </c>
      <c r="E52" s="14"/>
      <c r="F52" s="14"/>
      <c r="G52" s="18">
        <v>636</v>
      </c>
      <c r="H52" s="15"/>
      <c r="I52" s="14"/>
      <c r="J52" s="14" t="s">
        <v>11</v>
      </c>
      <c r="K52" s="14"/>
    </row>
    <row r="53" spans="1:11" s="24" customFormat="1" ht="88.5" customHeight="1">
      <c r="A53" s="18" t="s">
        <v>194</v>
      </c>
      <c r="B53" s="18" t="s">
        <v>228</v>
      </c>
      <c r="C53" s="17" t="s">
        <v>107</v>
      </c>
      <c r="D53" s="15">
        <v>160</v>
      </c>
      <c r="E53" s="14"/>
      <c r="F53" s="14"/>
      <c r="G53" s="18">
        <v>160</v>
      </c>
      <c r="H53" s="15"/>
      <c r="I53" s="14"/>
      <c r="J53" s="14" t="s">
        <v>11</v>
      </c>
      <c r="K53" s="14"/>
    </row>
    <row r="54" spans="1:11" s="24" customFormat="1" ht="88.5" customHeight="1">
      <c r="A54" s="18" t="s">
        <v>195</v>
      </c>
      <c r="B54" s="18" t="s">
        <v>229</v>
      </c>
      <c r="C54" s="17" t="s">
        <v>185</v>
      </c>
      <c r="D54" s="15">
        <v>90</v>
      </c>
      <c r="E54" s="14"/>
      <c r="F54" s="14"/>
      <c r="G54" s="18">
        <v>90</v>
      </c>
      <c r="H54" s="15"/>
      <c r="I54" s="14"/>
      <c r="J54" s="14" t="s">
        <v>11</v>
      </c>
      <c r="K54" s="14"/>
    </row>
    <row r="55" spans="1:11" s="24" customFormat="1" ht="88.5" customHeight="1">
      <c r="A55" s="18" t="s">
        <v>196</v>
      </c>
      <c r="B55" s="18" t="s">
        <v>230</v>
      </c>
      <c r="C55" s="17" t="s">
        <v>107</v>
      </c>
      <c r="D55" s="15">
        <v>896</v>
      </c>
      <c r="E55" s="14"/>
      <c r="F55" s="14"/>
      <c r="G55" s="18">
        <v>896</v>
      </c>
      <c r="H55" s="15"/>
      <c r="I55" s="14"/>
      <c r="J55" s="14" t="s">
        <v>11</v>
      </c>
      <c r="K55" s="14"/>
    </row>
    <row r="56" spans="1:11" s="24" customFormat="1" ht="88.5" customHeight="1">
      <c r="A56" s="18" t="s">
        <v>197</v>
      </c>
      <c r="B56" s="18" t="s">
        <v>231</v>
      </c>
      <c r="C56" s="16" t="s">
        <v>111</v>
      </c>
      <c r="D56" s="15">
        <v>860</v>
      </c>
      <c r="E56" s="14"/>
      <c r="F56" s="14"/>
      <c r="G56" s="18">
        <v>860</v>
      </c>
      <c r="H56" s="15"/>
      <c r="I56" s="14"/>
      <c r="J56" s="14" t="s">
        <v>11</v>
      </c>
      <c r="K56" s="14"/>
    </row>
    <row r="57" spans="1:11" s="24" customFormat="1" ht="88.5" customHeight="1">
      <c r="A57" s="18" t="s">
        <v>17</v>
      </c>
      <c r="B57" s="18" t="s">
        <v>232</v>
      </c>
      <c r="C57" s="17" t="s">
        <v>107</v>
      </c>
      <c r="D57" s="15">
        <v>400</v>
      </c>
      <c r="E57" s="14"/>
      <c r="F57" s="14"/>
      <c r="G57" s="18">
        <v>400</v>
      </c>
      <c r="H57" s="15"/>
      <c r="I57" s="14"/>
      <c r="J57" s="14" t="s">
        <v>11</v>
      </c>
      <c r="K57" s="14"/>
    </row>
    <row r="58" spans="1:11" s="24" customFormat="1" ht="88.5" customHeight="1">
      <c r="A58" s="18" t="s">
        <v>198</v>
      </c>
      <c r="B58" s="18" t="s">
        <v>233</v>
      </c>
      <c r="C58" s="17" t="s">
        <v>107</v>
      </c>
      <c r="D58" s="15">
        <v>144.6</v>
      </c>
      <c r="E58" s="14"/>
      <c r="F58" s="14"/>
      <c r="G58" s="18">
        <v>144.6</v>
      </c>
      <c r="H58" s="15"/>
      <c r="I58" s="14"/>
      <c r="J58" s="14" t="s">
        <v>11</v>
      </c>
      <c r="K58" s="14"/>
    </row>
    <row r="59" spans="1:11" s="24" customFormat="1" ht="88.5" customHeight="1">
      <c r="A59" s="18" t="s">
        <v>199</v>
      </c>
      <c r="B59" s="18" t="s">
        <v>234</v>
      </c>
      <c r="C59" s="17" t="s">
        <v>109</v>
      </c>
      <c r="D59" s="15">
        <v>60</v>
      </c>
      <c r="E59" s="14"/>
      <c r="F59" s="14"/>
      <c r="G59" s="18">
        <v>60</v>
      </c>
      <c r="H59" s="15"/>
      <c r="I59" s="14"/>
      <c r="J59" s="14" t="s">
        <v>11</v>
      </c>
      <c r="K59" s="14"/>
    </row>
    <row r="60" spans="1:11" s="24" customFormat="1" ht="88.5" customHeight="1">
      <c r="A60" s="18" t="s">
        <v>17</v>
      </c>
      <c r="B60" s="18" t="s">
        <v>235</v>
      </c>
      <c r="C60" s="17" t="s">
        <v>107</v>
      </c>
      <c r="D60" s="15">
        <v>573</v>
      </c>
      <c r="E60" s="14"/>
      <c r="F60" s="14"/>
      <c r="G60" s="18">
        <v>573</v>
      </c>
      <c r="H60" s="15"/>
      <c r="I60" s="14"/>
      <c r="J60" s="14" t="s">
        <v>11</v>
      </c>
      <c r="K60" s="14"/>
    </row>
    <row r="61" spans="1:11" s="24" customFormat="1" ht="88.5" customHeight="1">
      <c r="A61" s="18" t="s">
        <v>200</v>
      </c>
      <c r="B61" s="18" t="s">
        <v>236</v>
      </c>
      <c r="C61" s="17" t="s">
        <v>107</v>
      </c>
      <c r="D61" s="15">
        <v>1390</v>
      </c>
      <c r="E61" s="14"/>
      <c r="F61" s="14"/>
      <c r="G61" s="18">
        <v>1390</v>
      </c>
      <c r="H61" s="15"/>
      <c r="I61" s="14"/>
      <c r="J61" s="14" t="s">
        <v>11</v>
      </c>
      <c r="K61" s="14"/>
    </row>
    <row r="62" spans="1:11" s="24" customFormat="1" ht="88.5" customHeight="1">
      <c r="A62" s="18" t="s">
        <v>201</v>
      </c>
      <c r="B62" s="18" t="s">
        <v>237</v>
      </c>
      <c r="C62" s="18" t="s">
        <v>112</v>
      </c>
      <c r="D62" s="15">
        <v>5434</v>
      </c>
      <c r="E62" s="14"/>
      <c r="F62" s="14"/>
      <c r="G62" s="18">
        <v>5434</v>
      </c>
      <c r="H62" s="15"/>
      <c r="I62" s="14"/>
      <c r="J62" s="14" t="s">
        <v>11</v>
      </c>
      <c r="K62" s="14"/>
    </row>
    <row r="63" spans="1:11" s="24" customFormat="1" ht="88.5" customHeight="1">
      <c r="A63" s="18" t="s">
        <v>202</v>
      </c>
      <c r="B63" s="18" t="s">
        <v>238</v>
      </c>
      <c r="C63" s="18" t="s">
        <v>112</v>
      </c>
      <c r="D63" s="15">
        <v>3888</v>
      </c>
      <c r="E63" s="14"/>
      <c r="F63" s="14"/>
      <c r="G63" s="18">
        <v>3888</v>
      </c>
      <c r="H63" s="15"/>
      <c r="I63" s="14"/>
      <c r="J63" s="14" t="s">
        <v>11</v>
      </c>
      <c r="K63" s="14"/>
    </row>
    <row r="64" spans="1:11" s="24" customFormat="1" ht="88.5" customHeight="1">
      <c r="A64" s="18" t="s">
        <v>196</v>
      </c>
      <c r="B64" s="18" t="s">
        <v>239</v>
      </c>
      <c r="C64" s="17" t="s">
        <v>107</v>
      </c>
      <c r="D64" s="15">
        <v>109</v>
      </c>
      <c r="E64" s="14"/>
      <c r="F64" s="14"/>
      <c r="G64" s="18">
        <v>109</v>
      </c>
      <c r="H64" s="15"/>
      <c r="I64" s="14"/>
      <c r="J64" s="14" t="s">
        <v>11</v>
      </c>
      <c r="K64" s="14"/>
    </row>
    <row r="65" spans="1:11" s="24" customFormat="1" ht="88.5" customHeight="1">
      <c r="A65" s="18" t="s">
        <v>203</v>
      </c>
      <c r="B65" s="18" t="s">
        <v>240</v>
      </c>
      <c r="C65" s="17" t="s">
        <v>107</v>
      </c>
      <c r="D65" s="15">
        <v>48.45</v>
      </c>
      <c r="E65" s="14"/>
      <c r="F65" s="14"/>
      <c r="G65" s="18">
        <v>48.45</v>
      </c>
      <c r="H65" s="15"/>
      <c r="I65" s="14"/>
      <c r="J65" s="14" t="s">
        <v>11</v>
      </c>
      <c r="K65" s="14"/>
    </row>
    <row r="66" spans="1:11" s="24" customFormat="1" ht="88.5" customHeight="1">
      <c r="A66" s="18" t="s">
        <v>204</v>
      </c>
      <c r="B66" s="18" t="s">
        <v>241</v>
      </c>
      <c r="C66" s="17" t="s">
        <v>107</v>
      </c>
      <c r="D66" s="15">
        <v>705</v>
      </c>
      <c r="E66" s="14"/>
      <c r="F66" s="14"/>
      <c r="G66" s="18">
        <v>705</v>
      </c>
      <c r="H66" s="15"/>
      <c r="I66" s="14"/>
      <c r="J66" s="14" t="s">
        <v>11</v>
      </c>
      <c r="K66" s="14"/>
    </row>
    <row r="67" spans="1:11" s="24" customFormat="1" ht="88.5" customHeight="1">
      <c r="A67" s="18" t="s">
        <v>205</v>
      </c>
      <c r="B67" s="18" t="s">
        <v>242</v>
      </c>
      <c r="C67" s="17" t="s">
        <v>107</v>
      </c>
      <c r="D67" s="15">
        <v>400</v>
      </c>
      <c r="E67" s="14"/>
      <c r="F67" s="14"/>
      <c r="G67" s="18">
        <v>400</v>
      </c>
      <c r="H67" s="15"/>
      <c r="I67" s="14"/>
      <c r="J67" s="14" t="s">
        <v>11</v>
      </c>
      <c r="K67" s="14"/>
    </row>
    <row r="68" spans="1:11" s="24" customFormat="1" ht="88.5" customHeight="1">
      <c r="A68" s="18" t="s">
        <v>206</v>
      </c>
      <c r="B68" s="18" t="s">
        <v>243</v>
      </c>
      <c r="C68" s="17" t="s">
        <v>109</v>
      </c>
      <c r="D68" s="15">
        <v>100</v>
      </c>
      <c r="E68" s="14"/>
      <c r="F68" s="14"/>
      <c r="G68" s="18">
        <v>100</v>
      </c>
      <c r="H68" s="15"/>
      <c r="I68" s="14"/>
      <c r="J68" s="14" t="s">
        <v>11</v>
      </c>
      <c r="K68" s="14"/>
    </row>
    <row r="69" spans="1:11" s="24" customFormat="1" ht="88.5" customHeight="1">
      <c r="A69" s="18" t="s">
        <v>207</v>
      </c>
      <c r="B69" s="18" t="s">
        <v>244</v>
      </c>
      <c r="C69" s="17" t="s">
        <v>185</v>
      </c>
      <c r="D69" s="15">
        <v>80.8</v>
      </c>
      <c r="E69" s="14"/>
      <c r="F69" s="14"/>
      <c r="G69" s="18">
        <v>80.8</v>
      </c>
      <c r="H69" s="15"/>
      <c r="I69" s="14"/>
      <c r="J69" s="14" t="s">
        <v>11</v>
      </c>
      <c r="K69" s="14"/>
    </row>
    <row r="70" spans="1:11" s="24" customFormat="1" ht="88.5" customHeight="1">
      <c r="A70" s="18" t="s">
        <v>208</v>
      </c>
      <c r="B70" s="18" t="s">
        <v>245</v>
      </c>
      <c r="C70" s="18" t="s">
        <v>112</v>
      </c>
      <c r="D70" s="15">
        <v>2750</v>
      </c>
      <c r="E70" s="14"/>
      <c r="F70" s="14"/>
      <c r="G70" s="18">
        <v>2750</v>
      </c>
      <c r="H70" s="15"/>
      <c r="I70" s="14"/>
      <c r="J70" s="14" t="s">
        <v>11</v>
      </c>
      <c r="K70" s="14"/>
    </row>
    <row r="71" spans="1:11" s="24" customFormat="1" ht="88.5" customHeight="1">
      <c r="A71" s="18" t="s">
        <v>209</v>
      </c>
      <c r="B71" s="18" t="s">
        <v>246</v>
      </c>
      <c r="C71" s="17" t="s">
        <v>107</v>
      </c>
      <c r="D71" s="15">
        <v>153</v>
      </c>
      <c r="E71" s="14"/>
      <c r="F71" s="14"/>
      <c r="G71" s="18">
        <v>153</v>
      </c>
      <c r="H71" s="15"/>
      <c r="I71" s="14"/>
      <c r="J71" s="14" t="s">
        <v>11</v>
      </c>
      <c r="K71" s="14"/>
    </row>
    <row r="72" spans="1:11" s="24" customFormat="1" ht="88.5" customHeight="1">
      <c r="A72" s="18" t="s">
        <v>210</v>
      </c>
      <c r="B72" s="18" t="s">
        <v>247</v>
      </c>
      <c r="C72" s="17" t="s">
        <v>107</v>
      </c>
      <c r="D72" s="15">
        <v>126</v>
      </c>
      <c r="E72" s="14"/>
      <c r="F72" s="14"/>
      <c r="G72" s="18">
        <v>126</v>
      </c>
      <c r="H72" s="15"/>
      <c r="I72" s="14"/>
      <c r="J72" s="14" t="s">
        <v>11</v>
      </c>
      <c r="K72" s="14"/>
    </row>
    <row r="73" spans="1:11" s="24" customFormat="1" ht="88.5" customHeight="1">
      <c r="A73" s="18" t="s">
        <v>211</v>
      </c>
      <c r="B73" s="18" t="s">
        <v>248</v>
      </c>
      <c r="C73" s="17" t="s">
        <v>107</v>
      </c>
      <c r="D73" s="15">
        <v>520</v>
      </c>
      <c r="E73" s="14"/>
      <c r="F73" s="14"/>
      <c r="G73" s="18">
        <v>520</v>
      </c>
      <c r="H73" s="15"/>
      <c r="I73" s="14"/>
      <c r="J73" s="14" t="s">
        <v>11</v>
      </c>
      <c r="K73" s="14"/>
    </row>
    <row r="74" spans="1:11" s="24" customFormat="1" ht="88.5" customHeight="1">
      <c r="A74" s="18" t="s">
        <v>212</v>
      </c>
      <c r="B74" s="18" t="s">
        <v>249</v>
      </c>
      <c r="C74" s="17" t="s">
        <v>107</v>
      </c>
      <c r="D74" s="15">
        <v>1000</v>
      </c>
      <c r="E74" s="14"/>
      <c r="F74" s="14"/>
      <c r="G74" s="18">
        <v>1000</v>
      </c>
      <c r="H74" s="15"/>
      <c r="I74" s="14"/>
      <c r="J74" s="14" t="s">
        <v>11</v>
      </c>
      <c r="K74" s="14"/>
    </row>
    <row r="75" spans="1:11" s="24" customFormat="1" ht="88.5" customHeight="1">
      <c r="A75" s="18" t="s">
        <v>213</v>
      </c>
      <c r="B75" s="18" t="s">
        <v>250</v>
      </c>
      <c r="C75" s="17" t="s">
        <v>109</v>
      </c>
      <c r="D75" s="15">
        <v>40</v>
      </c>
      <c r="E75" s="14"/>
      <c r="F75" s="14"/>
      <c r="G75" s="18">
        <v>40</v>
      </c>
      <c r="H75" s="15"/>
      <c r="I75" s="14"/>
      <c r="J75" s="14" t="s">
        <v>11</v>
      </c>
      <c r="K75" s="14"/>
    </row>
    <row r="76" spans="1:11" s="24" customFormat="1" ht="88.5" customHeight="1">
      <c r="A76" s="18" t="s">
        <v>214</v>
      </c>
      <c r="B76" s="18" t="s">
        <v>251</v>
      </c>
      <c r="C76" s="18" t="s">
        <v>266</v>
      </c>
      <c r="D76" s="15">
        <v>1125</v>
      </c>
      <c r="E76" s="14"/>
      <c r="F76" s="14"/>
      <c r="G76" s="18">
        <v>1125</v>
      </c>
      <c r="H76" s="15"/>
      <c r="I76" s="14"/>
      <c r="J76" s="14" t="s">
        <v>11</v>
      </c>
      <c r="K76" s="14"/>
    </row>
    <row r="77" spans="1:11" s="24" customFormat="1" ht="88.5" customHeight="1">
      <c r="A77" s="18" t="s">
        <v>192</v>
      </c>
      <c r="B77" s="18" t="s">
        <v>252</v>
      </c>
      <c r="C77" s="17" t="s">
        <v>107</v>
      </c>
      <c r="D77" s="15">
        <v>675.2</v>
      </c>
      <c r="E77" s="14"/>
      <c r="F77" s="14"/>
      <c r="G77" s="18">
        <v>675.2</v>
      </c>
      <c r="H77" s="15"/>
      <c r="I77" s="14"/>
      <c r="J77" s="14" t="s">
        <v>11</v>
      </c>
      <c r="K77" s="14"/>
    </row>
    <row r="78" spans="1:11" s="24" customFormat="1" ht="88.5" customHeight="1">
      <c r="A78" s="18" t="s">
        <v>215</v>
      </c>
      <c r="B78" s="18" t="s">
        <v>253</v>
      </c>
      <c r="C78" s="18" t="s">
        <v>111</v>
      </c>
      <c r="D78" s="15">
        <v>2060</v>
      </c>
      <c r="E78" s="14"/>
      <c r="F78" s="14"/>
      <c r="G78" s="18">
        <v>2060</v>
      </c>
      <c r="H78" s="15"/>
      <c r="I78" s="14"/>
      <c r="J78" s="14" t="s">
        <v>11</v>
      </c>
      <c r="K78" s="14"/>
    </row>
    <row r="79" spans="1:11" s="24" customFormat="1" ht="88.5" customHeight="1">
      <c r="A79" s="18" t="s">
        <v>216</v>
      </c>
      <c r="B79" s="18" t="s">
        <v>254</v>
      </c>
      <c r="C79" s="18" t="s">
        <v>111</v>
      </c>
      <c r="D79" s="15">
        <v>3251.85</v>
      </c>
      <c r="E79" s="14"/>
      <c r="F79" s="14"/>
      <c r="G79" s="15">
        <v>3251.85</v>
      </c>
      <c r="H79" s="15"/>
      <c r="I79" s="14"/>
      <c r="J79" s="14" t="s">
        <v>11</v>
      </c>
      <c r="K79" s="14"/>
    </row>
    <row r="80" spans="1:11" s="24" customFormat="1" ht="88.5" customHeight="1">
      <c r="A80" s="18" t="s">
        <v>217</v>
      </c>
      <c r="B80" s="18" t="s">
        <v>255</v>
      </c>
      <c r="C80" s="17" t="s">
        <v>107</v>
      </c>
      <c r="D80" s="15">
        <v>230</v>
      </c>
      <c r="E80" s="14"/>
      <c r="F80" s="14"/>
      <c r="G80" s="18">
        <v>230</v>
      </c>
      <c r="H80" s="15"/>
      <c r="I80" s="14"/>
      <c r="J80" s="14" t="s">
        <v>11</v>
      </c>
      <c r="K80" s="14"/>
    </row>
    <row r="81" spans="1:11" s="24" customFormat="1" ht="88.5" customHeight="1">
      <c r="A81" s="18" t="s">
        <v>218</v>
      </c>
      <c r="B81" s="18" t="s">
        <v>256</v>
      </c>
      <c r="C81" s="17" t="s">
        <v>107</v>
      </c>
      <c r="D81" s="15">
        <v>120</v>
      </c>
      <c r="E81" s="14"/>
      <c r="F81" s="14"/>
      <c r="G81" s="15">
        <v>120</v>
      </c>
      <c r="H81" s="15"/>
      <c r="I81" s="14"/>
      <c r="J81" s="14" t="s">
        <v>11</v>
      </c>
      <c r="K81" s="14"/>
    </row>
    <row r="82" spans="1:11" s="24" customFormat="1" ht="88.5" customHeight="1">
      <c r="A82" s="18" t="s">
        <v>219</v>
      </c>
      <c r="B82" s="18" t="s">
        <v>257</v>
      </c>
      <c r="C82" s="17" t="s">
        <v>107</v>
      </c>
      <c r="D82" s="15">
        <v>50</v>
      </c>
      <c r="E82" s="14"/>
      <c r="F82" s="14"/>
      <c r="G82" s="18">
        <v>50</v>
      </c>
      <c r="H82" s="15"/>
      <c r="I82" s="14"/>
      <c r="J82" s="14" t="s">
        <v>11</v>
      </c>
      <c r="K82" s="14"/>
    </row>
    <row r="83" spans="1:11" s="24" customFormat="1" ht="88.5" customHeight="1">
      <c r="A83" s="18" t="s">
        <v>54</v>
      </c>
      <c r="B83" s="18" t="s">
        <v>258</v>
      </c>
      <c r="C83" s="18" t="s">
        <v>111</v>
      </c>
      <c r="D83" s="15">
        <v>142</v>
      </c>
      <c r="E83" s="14"/>
      <c r="F83" s="14"/>
      <c r="G83" s="18">
        <v>142</v>
      </c>
      <c r="H83" s="15"/>
      <c r="I83" s="14"/>
      <c r="J83" s="14" t="s">
        <v>11</v>
      </c>
      <c r="K83" s="14"/>
    </row>
    <row r="84" spans="1:11" s="24" customFormat="1" ht="88.5" customHeight="1">
      <c r="A84" s="18" t="s">
        <v>210</v>
      </c>
      <c r="B84" s="18" t="s">
        <v>247</v>
      </c>
      <c r="C84" s="17" t="s">
        <v>107</v>
      </c>
      <c r="D84" s="15">
        <v>106</v>
      </c>
      <c r="E84" s="14"/>
      <c r="F84" s="14"/>
      <c r="G84" s="18">
        <v>106</v>
      </c>
      <c r="H84" s="15"/>
      <c r="I84" s="14"/>
      <c r="J84" s="14" t="s">
        <v>11</v>
      </c>
      <c r="K84" s="14"/>
    </row>
    <row r="85" spans="1:11" s="24" customFormat="1" ht="88.5" customHeight="1">
      <c r="A85" s="18" t="s">
        <v>220</v>
      </c>
      <c r="B85" s="18" t="s">
        <v>259</v>
      </c>
      <c r="C85" s="17" t="s">
        <v>107</v>
      </c>
      <c r="D85" s="15">
        <v>4121</v>
      </c>
      <c r="E85" s="14"/>
      <c r="F85" s="14"/>
      <c r="G85" s="15">
        <v>0</v>
      </c>
      <c r="H85" s="15"/>
      <c r="I85" s="14"/>
      <c r="J85" s="14" t="s">
        <v>11</v>
      </c>
      <c r="K85" s="14"/>
    </row>
    <row r="86" spans="1:11" s="24" customFormat="1" ht="88.5" customHeight="1">
      <c r="A86" s="18" t="s">
        <v>221</v>
      </c>
      <c r="B86" s="18" t="s">
        <v>260</v>
      </c>
      <c r="C86" s="18" t="s">
        <v>111</v>
      </c>
      <c r="D86" s="15">
        <v>1856</v>
      </c>
      <c r="E86" s="14"/>
      <c r="F86" s="14"/>
      <c r="G86" s="15">
        <v>1856</v>
      </c>
      <c r="H86" s="15"/>
      <c r="I86" s="14"/>
      <c r="J86" s="14" t="s">
        <v>11</v>
      </c>
      <c r="K86" s="14"/>
    </row>
    <row r="87" spans="1:11" s="24" customFormat="1" ht="88.5" customHeight="1">
      <c r="A87" s="18" t="s">
        <v>217</v>
      </c>
      <c r="B87" s="18" t="s">
        <v>255</v>
      </c>
      <c r="C87" s="17" t="s">
        <v>107</v>
      </c>
      <c r="D87" s="15">
        <v>220</v>
      </c>
      <c r="E87" s="14"/>
      <c r="F87" s="14"/>
      <c r="G87" s="18">
        <v>220</v>
      </c>
      <c r="H87" s="15"/>
      <c r="I87" s="14"/>
      <c r="J87" s="14" t="s">
        <v>11</v>
      </c>
      <c r="K87" s="14"/>
    </row>
    <row r="88" spans="1:11" s="24" customFormat="1" ht="88.5" customHeight="1">
      <c r="A88" s="18" t="s">
        <v>222</v>
      </c>
      <c r="B88" s="18" t="s">
        <v>261</v>
      </c>
      <c r="C88" s="17" t="s">
        <v>107</v>
      </c>
      <c r="D88" s="15">
        <v>15</v>
      </c>
      <c r="E88" s="14"/>
      <c r="F88" s="14"/>
      <c r="G88" s="15">
        <v>15</v>
      </c>
      <c r="H88" s="15"/>
      <c r="I88" s="14"/>
      <c r="J88" s="14" t="s">
        <v>11</v>
      </c>
      <c r="K88" s="14"/>
    </row>
    <row r="89" spans="1:11" s="24" customFormat="1" ht="88.5" customHeight="1">
      <c r="A89" s="18" t="s">
        <v>223</v>
      </c>
      <c r="B89" s="18" t="s">
        <v>262</v>
      </c>
      <c r="C89" s="17" t="s">
        <v>107</v>
      </c>
      <c r="D89" s="15">
        <v>450</v>
      </c>
      <c r="E89" s="14"/>
      <c r="F89" s="14"/>
      <c r="G89" s="15">
        <v>450</v>
      </c>
      <c r="H89" s="15"/>
      <c r="I89" s="14"/>
      <c r="J89" s="14" t="s">
        <v>11</v>
      </c>
      <c r="K89" s="14"/>
    </row>
    <row r="90" spans="1:11" s="24" customFormat="1" ht="42.75" customHeight="1">
      <c r="A90" s="18" t="s">
        <v>206</v>
      </c>
      <c r="B90" s="18" t="s">
        <v>263</v>
      </c>
      <c r="C90" s="17" t="s">
        <v>109</v>
      </c>
      <c r="D90" s="15">
        <v>50</v>
      </c>
      <c r="E90" s="14"/>
      <c r="F90" s="14"/>
      <c r="G90" s="18">
        <v>50</v>
      </c>
      <c r="H90" s="15"/>
      <c r="I90" s="14"/>
      <c r="J90" s="14" t="s">
        <v>11</v>
      </c>
      <c r="K90" s="14"/>
    </row>
    <row r="91" spans="1:11" s="24" customFormat="1" ht="43.5" customHeight="1">
      <c r="A91" s="18" t="s">
        <v>224</v>
      </c>
      <c r="B91" s="18" t="s">
        <v>264</v>
      </c>
      <c r="C91" s="17" t="s">
        <v>107</v>
      </c>
      <c r="D91" s="15">
        <v>420</v>
      </c>
      <c r="E91" s="14"/>
      <c r="F91" s="14"/>
      <c r="G91" s="15">
        <v>420</v>
      </c>
      <c r="H91" s="15"/>
      <c r="I91" s="14"/>
      <c r="J91" s="14" t="s">
        <v>11</v>
      </c>
      <c r="K91" s="14"/>
    </row>
    <row r="92" spans="1:11" s="24" customFormat="1" ht="37.5" customHeight="1">
      <c r="A92" s="18" t="s">
        <v>36</v>
      </c>
      <c r="B92" s="18" t="s">
        <v>265</v>
      </c>
      <c r="C92" s="17" t="s">
        <v>107</v>
      </c>
      <c r="D92" s="15">
        <v>1272.3</v>
      </c>
      <c r="E92" s="14"/>
      <c r="F92" s="14"/>
      <c r="G92" s="15">
        <v>144.7</v>
      </c>
      <c r="H92" s="15"/>
      <c r="I92" s="14"/>
      <c r="J92" s="14" t="s">
        <v>11</v>
      </c>
      <c r="K92" s="14"/>
    </row>
    <row r="93" spans="1:11" ht="45" customHeight="1">
      <c r="A93" s="17" t="s">
        <v>322</v>
      </c>
      <c r="B93" s="17" t="s">
        <v>340</v>
      </c>
      <c r="C93" s="17" t="s">
        <v>107</v>
      </c>
      <c r="D93" s="15">
        <v>245</v>
      </c>
      <c r="E93" s="14"/>
      <c r="F93" s="14"/>
      <c r="G93" s="15">
        <v>245</v>
      </c>
      <c r="H93" s="15"/>
      <c r="I93" s="14"/>
      <c r="J93" s="14" t="s">
        <v>11</v>
      </c>
      <c r="K93" s="14"/>
    </row>
    <row r="94" spans="1:11" s="26" customFormat="1" ht="41.25" customHeight="1">
      <c r="A94" s="17" t="s">
        <v>323</v>
      </c>
      <c r="B94" s="17" t="s">
        <v>341</v>
      </c>
      <c r="C94" s="17" t="s">
        <v>107</v>
      </c>
      <c r="D94" s="15">
        <v>920</v>
      </c>
      <c r="E94" s="14"/>
      <c r="F94" s="14"/>
      <c r="G94" s="15">
        <v>920</v>
      </c>
      <c r="H94" s="15"/>
      <c r="I94" s="14"/>
      <c r="J94" s="14" t="s">
        <v>11</v>
      </c>
      <c r="K94" s="14"/>
    </row>
    <row r="95" spans="1:11" s="26" customFormat="1" ht="45" customHeight="1">
      <c r="A95" s="17" t="s">
        <v>217</v>
      </c>
      <c r="B95" s="17" t="s">
        <v>255</v>
      </c>
      <c r="C95" s="17" t="s">
        <v>107</v>
      </c>
      <c r="D95" s="15">
        <v>497</v>
      </c>
      <c r="E95" s="14"/>
      <c r="F95" s="14"/>
      <c r="G95" s="15">
        <v>497</v>
      </c>
      <c r="H95" s="15"/>
      <c r="I95" s="14"/>
      <c r="J95" s="14" t="s">
        <v>11</v>
      </c>
      <c r="K95" s="14"/>
    </row>
    <row r="96" spans="1:11" s="26" customFormat="1" ht="76.5" customHeight="1">
      <c r="A96" s="17" t="s">
        <v>324</v>
      </c>
      <c r="B96" s="17" t="s">
        <v>342</v>
      </c>
      <c r="C96" s="17" t="s">
        <v>107</v>
      </c>
      <c r="D96" s="15">
        <v>800.05</v>
      </c>
      <c r="E96" s="14"/>
      <c r="F96" s="14"/>
      <c r="G96" s="15">
        <v>800.05</v>
      </c>
      <c r="H96" s="15"/>
      <c r="I96" s="14"/>
      <c r="J96" s="14" t="s">
        <v>11</v>
      </c>
      <c r="K96" s="14"/>
    </row>
    <row r="97" spans="1:11" s="26" customFormat="1" ht="37.5" customHeight="1">
      <c r="A97" s="17" t="s">
        <v>17</v>
      </c>
      <c r="B97" s="17" t="s">
        <v>298</v>
      </c>
      <c r="C97" s="17" t="s">
        <v>107</v>
      </c>
      <c r="D97" s="15">
        <v>1514</v>
      </c>
      <c r="E97" s="14"/>
      <c r="F97" s="14"/>
      <c r="G97" s="15">
        <v>1514</v>
      </c>
      <c r="H97" s="15"/>
      <c r="I97" s="14"/>
      <c r="J97" s="14" t="s">
        <v>11</v>
      </c>
      <c r="K97" s="14"/>
    </row>
    <row r="98" spans="1:11" s="26" customFormat="1" ht="51" customHeight="1">
      <c r="A98" s="17" t="s">
        <v>270</v>
      </c>
      <c r="B98" s="17" t="s">
        <v>343</v>
      </c>
      <c r="C98" s="17" t="s">
        <v>107</v>
      </c>
      <c r="D98" s="15">
        <v>250</v>
      </c>
      <c r="E98" s="14"/>
      <c r="F98" s="14"/>
      <c r="G98" s="15">
        <v>250</v>
      </c>
      <c r="H98" s="15"/>
      <c r="I98" s="14"/>
      <c r="J98" s="14" t="s">
        <v>11</v>
      </c>
      <c r="K98" s="14"/>
    </row>
    <row r="99" spans="1:11" s="26" customFormat="1" ht="51.75" customHeight="1">
      <c r="A99" s="17" t="s">
        <v>203</v>
      </c>
      <c r="B99" s="17" t="s">
        <v>344</v>
      </c>
      <c r="C99" s="17" t="s">
        <v>107</v>
      </c>
      <c r="D99" s="15">
        <v>310.5</v>
      </c>
      <c r="E99" s="14"/>
      <c r="F99" s="14"/>
      <c r="G99" s="15">
        <v>310.5</v>
      </c>
      <c r="H99" s="15"/>
      <c r="I99" s="14"/>
      <c r="J99" s="14" t="s">
        <v>11</v>
      </c>
      <c r="K99" s="14"/>
    </row>
    <row r="100" spans="1:11" s="26" customFormat="1" ht="54" customHeight="1">
      <c r="A100" s="17" t="s">
        <v>160</v>
      </c>
      <c r="B100" s="17" t="s">
        <v>345</v>
      </c>
      <c r="C100" s="17" t="s">
        <v>107</v>
      </c>
      <c r="D100" s="15">
        <v>240</v>
      </c>
      <c r="E100" s="14"/>
      <c r="F100" s="14"/>
      <c r="G100" s="15">
        <v>240</v>
      </c>
      <c r="H100" s="15"/>
      <c r="I100" s="14"/>
      <c r="J100" s="14" t="s">
        <v>11</v>
      </c>
      <c r="K100" s="14"/>
    </row>
    <row r="101" spans="1:11" s="26" customFormat="1" ht="75">
      <c r="A101" s="17" t="s">
        <v>207</v>
      </c>
      <c r="B101" s="17" t="s">
        <v>346</v>
      </c>
      <c r="C101" s="17" t="s">
        <v>185</v>
      </c>
      <c r="D101" s="15">
        <v>45.2</v>
      </c>
      <c r="E101" s="14"/>
      <c r="F101" s="14"/>
      <c r="G101" s="15">
        <v>45.2</v>
      </c>
      <c r="H101" s="15"/>
      <c r="I101" s="14"/>
      <c r="J101" s="14" t="s">
        <v>11</v>
      </c>
      <c r="K101" s="14"/>
    </row>
    <row r="102" spans="1:11" s="26" customFormat="1" ht="36" customHeight="1">
      <c r="A102" s="17" t="s">
        <v>325</v>
      </c>
      <c r="B102" s="17" t="s">
        <v>347</v>
      </c>
      <c r="C102" s="17" t="s">
        <v>107</v>
      </c>
      <c r="D102" s="15">
        <v>80</v>
      </c>
      <c r="E102" s="14"/>
      <c r="F102" s="14"/>
      <c r="G102" s="15">
        <v>80</v>
      </c>
      <c r="H102" s="15"/>
      <c r="I102" s="14"/>
      <c r="J102" s="14" t="s">
        <v>11</v>
      </c>
      <c r="K102" s="14"/>
    </row>
    <row r="103" spans="1:11" s="26" customFormat="1" ht="52.5" customHeight="1">
      <c r="A103" s="17" t="s">
        <v>326</v>
      </c>
      <c r="B103" s="17" t="s">
        <v>348</v>
      </c>
      <c r="C103" s="17" t="s">
        <v>185</v>
      </c>
      <c r="D103" s="15">
        <v>66</v>
      </c>
      <c r="E103" s="14"/>
      <c r="F103" s="14"/>
      <c r="G103" s="15">
        <v>66</v>
      </c>
      <c r="H103" s="15"/>
      <c r="I103" s="14"/>
      <c r="J103" s="14" t="s">
        <v>11</v>
      </c>
      <c r="K103" s="14"/>
    </row>
    <row r="104" spans="1:11" s="26" customFormat="1" ht="60">
      <c r="A104" s="17" t="s">
        <v>327</v>
      </c>
      <c r="B104" s="17" t="s">
        <v>349</v>
      </c>
      <c r="C104" s="17" t="s">
        <v>107</v>
      </c>
      <c r="D104" s="15">
        <v>90</v>
      </c>
      <c r="E104" s="14"/>
      <c r="F104" s="14"/>
      <c r="G104" s="15">
        <v>90</v>
      </c>
      <c r="H104" s="15"/>
      <c r="I104" s="14"/>
      <c r="J104" s="14" t="s">
        <v>11</v>
      </c>
      <c r="K104" s="14"/>
    </row>
    <row r="105" spans="1:11" s="26" customFormat="1" ht="39" customHeight="1">
      <c r="A105" s="17" t="s">
        <v>328</v>
      </c>
      <c r="B105" s="17" t="s">
        <v>350</v>
      </c>
      <c r="C105" s="17" t="s">
        <v>107</v>
      </c>
      <c r="D105" s="15">
        <v>120</v>
      </c>
      <c r="E105" s="14"/>
      <c r="F105" s="14"/>
      <c r="G105" s="15">
        <v>120</v>
      </c>
      <c r="H105" s="15"/>
      <c r="I105" s="14"/>
      <c r="J105" s="14" t="s">
        <v>11</v>
      </c>
      <c r="K105" s="14"/>
    </row>
    <row r="106" spans="1:11" s="26" customFormat="1" ht="54.75" customHeight="1">
      <c r="A106" s="17" t="s">
        <v>199</v>
      </c>
      <c r="B106" s="17" t="s">
        <v>351</v>
      </c>
      <c r="C106" s="17" t="s">
        <v>109</v>
      </c>
      <c r="D106" s="15">
        <v>120</v>
      </c>
      <c r="E106" s="14"/>
      <c r="F106" s="14"/>
      <c r="G106" s="15">
        <v>120</v>
      </c>
      <c r="H106" s="15"/>
      <c r="I106" s="14"/>
      <c r="J106" s="14" t="s">
        <v>11</v>
      </c>
      <c r="K106" s="14"/>
    </row>
    <row r="107" spans="1:11" s="26" customFormat="1" ht="81" customHeight="1">
      <c r="A107" s="17" t="s">
        <v>329</v>
      </c>
      <c r="B107" s="17" t="s">
        <v>352</v>
      </c>
      <c r="C107" s="17" t="s">
        <v>107</v>
      </c>
      <c r="D107" s="15">
        <v>6081.6</v>
      </c>
      <c r="E107" s="14"/>
      <c r="F107" s="14"/>
      <c r="G107" s="15">
        <v>6081.6</v>
      </c>
      <c r="H107" s="15"/>
      <c r="I107" s="14"/>
      <c r="J107" s="14" t="s">
        <v>11</v>
      </c>
      <c r="K107" s="14"/>
    </row>
    <row r="108" spans="1:11" s="26" customFormat="1" ht="43.5" customHeight="1">
      <c r="A108" s="17" t="s">
        <v>330</v>
      </c>
      <c r="B108" s="17" t="s">
        <v>353</v>
      </c>
      <c r="C108" s="17" t="s">
        <v>107</v>
      </c>
      <c r="D108" s="15">
        <v>400</v>
      </c>
      <c r="E108" s="14"/>
      <c r="F108" s="14"/>
      <c r="G108" s="15">
        <v>400</v>
      </c>
      <c r="H108" s="15"/>
      <c r="I108" s="14"/>
      <c r="J108" s="14" t="s">
        <v>11</v>
      </c>
      <c r="K108" s="14"/>
    </row>
    <row r="109" spans="1:11" s="26" customFormat="1" ht="75" customHeight="1">
      <c r="A109" s="17" t="s">
        <v>199</v>
      </c>
      <c r="B109" s="17" t="s">
        <v>351</v>
      </c>
      <c r="C109" s="17" t="s">
        <v>109</v>
      </c>
      <c r="D109" s="15">
        <v>60</v>
      </c>
      <c r="E109" s="14"/>
      <c r="F109" s="14"/>
      <c r="G109" s="15">
        <v>60</v>
      </c>
      <c r="H109" s="15"/>
      <c r="I109" s="14"/>
      <c r="J109" s="14" t="s">
        <v>11</v>
      </c>
      <c r="K109" s="14"/>
    </row>
    <row r="110" spans="1:11" s="26" customFormat="1" ht="27.75" customHeight="1">
      <c r="A110" s="17" t="s">
        <v>17</v>
      </c>
      <c r="B110" s="17" t="s">
        <v>298</v>
      </c>
      <c r="C110" s="17" t="s">
        <v>107</v>
      </c>
      <c r="D110" s="15">
        <v>710</v>
      </c>
      <c r="E110" s="14"/>
      <c r="F110" s="14"/>
      <c r="G110" s="15">
        <v>710</v>
      </c>
      <c r="H110" s="15"/>
      <c r="I110" s="14"/>
      <c r="J110" s="14" t="s">
        <v>11</v>
      </c>
      <c r="K110" s="14"/>
    </row>
    <row r="111" spans="1:11" s="26" customFormat="1" ht="42" customHeight="1">
      <c r="A111" s="17" t="s">
        <v>331</v>
      </c>
      <c r="B111" s="17" t="s">
        <v>354</v>
      </c>
      <c r="C111" s="17" t="s">
        <v>107</v>
      </c>
      <c r="D111" s="15">
        <v>810</v>
      </c>
      <c r="E111" s="14"/>
      <c r="F111" s="14"/>
      <c r="G111" s="15">
        <v>810</v>
      </c>
      <c r="H111" s="15"/>
      <c r="I111" s="14"/>
      <c r="J111" s="14" t="s">
        <v>11</v>
      </c>
      <c r="K111" s="14"/>
    </row>
    <row r="112" spans="1:11" s="26" customFormat="1" ht="47.25" customHeight="1">
      <c r="A112" s="17" t="s">
        <v>332</v>
      </c>
      <c r="B112" s="17" t="s">
        <v>355</v>
      </c>
      <c r="C112" s="17" t="s">
        <v>107</v>
      </c>
      <c r="D112" s="15">
        <v>1140</v>
      </c>
      <c r="E112" s="14"/>
      <c r="F112" s="14"/>
      <c r="G112" s="15">
        <v>1140</v>
      </c>
      <c r="H112" s="15"/>
      <c r="I112" s="14"/>
      <c r="J112" s="14" t="s">
        <v>11</v>
      </c>
      <c r="K112" s="14"/>
    </row>
    <row r="113" spans="1:11" s="26" customFormat="1" ht="64.5" customHeight="1">
      <c r="A113" s="17" t="s">
        <v>206</v>
      </c>
      <c r="B113" s="17" t="s">
        <v>356</v>
      </c>
      <c r="C113" s="17" t="s">
        <v>109</v>
      </c>
      <c r="D113" s="15">
        <v>150</v>
      </c>
      <c r="E113" s="14"/>
      <c r="F113" s="14"/>
      <c r="G113" s="15">
        <v>150</v>
      </c>
      <c r="H113" s="15"/>
      <c r="I113" s="14"/>
      <c r="J113" s="14" t="s">
        <v>11</v>
      </c>
      <c r="K113" s="14"/>
    </row>
    <row r="114" spans="1:11" s="26" customFormat="1" ht="61.5" customHeight="1">
      <c r="A114" s="17" t="s">
        <v>333</v>
      </c>
      <c r="B114" s="17" t="s">
        <v>357</v>
      </c>
      <c r="C114" s="17" t="s">
        <v>109</v>
      </c>
      <c r="D114" s="15">
        <v>278.44</v>
      </c>
      <c r="E114" s="14"/>
      <c r="F114" s="14"/>
      <c r="G114" s="15">
        <v>278.44</v>
      </c>
      <c r="H114" s="15"/>
      <c r="I114" s="14"/>
      <c r="J114" s="14" t="s">
        <v>11</v>
      </c>
      <c r="K114" s="14"/>
    </row>
    <row r="115" spans="1:11" s="26" customFormat="1" ht="51.75" customHeight="1">
      <c r="A115" s="17" t="s">
        <v>215</v>
      </c>
      <c r="B115" s="17" t="s">
        <v>358</v>
      </c>
      <c r="C115" s="17" t="s">
        <v>107</v>
      </c>
      <c r="D115" s="15">
        <v>391.9</v>
      </c>
      <c r="E115" s="14"/>
      <c r="F115" s="14"/>
      <c r="G115" s="15">
        <v>391.9</v>
      </c>
      <c r="H115" s="15"/>
      <c r="I115" s="14"/>
      <c r="J115" s="14" t="s">
        <v>11</v>
      </c>
      <c r="K115" s="14"/>
    </row>
    <row r="116" spans="1:11" s="26" customFormat="1" ht="96" customHeight="1">
      <c r="A116" s="17" t="s">
        <v>334</v>
      </c>
      <c r="B116" s="17" t="s">
        <v>359</v>
      </c>
      <c r="C116" s="17" t="s">
        <v>107</v>
      </c>
      <c r="D116" s="15">
        <v>1310</v>
      </c>
      <c r="E116" s="14"/>
      <c r="F116" s="14"/>
      <c r="G116" s="15">
        <v>1310</v>
      </c>
      <c r="H116" s="15"/>
      <c r="I116" s="14"/>
      <c r="J116" s="14" t="s">
        <v>11</v>
      </c>
      <c r="K116" s="14"/>
    </row>
    <row r="117" spans="1:11" s="26" customFormat="1" ht="69" customHeight="1">
      <c r="A117" s="17" t="s">
        <v>335</v>
      </c>
      <c r="B117" s="17" t="s">
        <v>360</v>
      </c>
      <c r="C117" s="17" t="s">
        <v>107</v>
      </c>
      <c r="D117" s="15">
        <v>2477.48</v>
      </c>
      <c r="E117" s="14"/>
      <c r="F117" s="14"/>
      <c r="G117" s="15">
        <v>2477.48</v>
      </c>
      <c r="H117" s="15"/>
      <c r="I117" s="14"/>
      <c r="J117" s="14" t="s">
        <v>11</v>
      </c>
      <c r="K117" s="14"/>
    </row>
    <row r="118" spans="1:11" s="26" customFormat="1" ht="66.75" customHeight="1">
      <c r="A118" s="17" t="s">
        <v>335</v>
      </c>
      <c r="B118" s="17" t="s">
        <v>361</v>
      </c>
      <c r="C118" s="17" t="s">
        <v>107</v>
      </c>
      <c r="D118" s="15">
        <v>180</v>
      </c>
      <c r="E118" s="14"/>
      <c r="F118" s="14"/>
      <c r="G118" s="15">
        <v>180</v>
      </c>
      <c r="H118" s="15"/>
      <c r="I118" s="14"/>
      <c r="J118" s="14" t="s">
        <v>11</v>
      </c>
      <c r="K118" s="14"/>
    </row>
    <row r="119" spans="1:11" s="26" customFormat="1" ht="63" customHeight="1">
      <c r="A119" s="17" t="s">
        <v>336</v>
      </c>
      <c r="B119" s="17" t="s">
        <v>362</v>
      </c>
      <c r="C119" s="17" t="s">
        <v>107</v>
      </c>
      <c r="D119" s="15">
        <v>2500</v>
      </c>
      <c r="E119" s="14"/>
      <c r="F119" s="14"/>
      <c r="G119" s="15">
        <v>0</v>
      </c>
      <c r="H119" s="15"/>
      <c r="I119" s="14"/>
      <c r="J119" s="14" t="s">
        <v>11</v>
      </c>
      <c r="K119" s="14"/>
    </row>
    <row r="120" spans="1:11" s="26" customFormat="1" ht="76.5" customHeight="1">
      <c r="A120" s="17" t="s">
        <v>337</v>
      </c>
      <c r="B120" s="17" t="s">
        <v>363</v>
      </c>
      <c r="C120" s="16" t="s">
        <v>112</v>
      </c>
      <c r="D120" s="15">
        <v>1798</v>
      </c>
      <c r="E120" s="14"/>
      <c r="F120" s="14"/>
      <c r="G120" s="15">
        <v>0</v>
      </c>
      <c r="H120" s="15"/>
      <c r="I120" s="14"/>
      <c r="J120" s="14" t="s">
        <v>11</v>
      </c>
      <c r="K120" s="14"/>
    </row>
    <row r="121" spans="1:11" s="26" customFormat="1" ht="45" customHeight="1">
      <c r="A121" s="17" t="s">
        <v>338</v>
      </c>
      <c r="B121" s="17" t="s">
        <v>364</v>
      </c>
      <c r="C121" s="17" t="s">
        <v>107</v>
      </c>
      <c r="D121" s="15">
        <v>300</v>
      </c>
      <c r="E121" s="14"/>
      <c r="F121" s="14"/>
      <c r="G121" s="15">
        <v>300</v>
      </c>
      <c r="H121" s="15"/>
      <c r="I121" s="14"/>
      <c r="J121" s="14" t="s">
        <v>11</v>
      </c>
      <c r="K121" s="14"/>
    </row>
    <row r="122" spans="1:11" s="26" customFormat="1" ht="48.75" customHeight="1">
      <c r="A122" s="17" t="s">
        <v>339</v>
      </c>
      <c r="B122" s="17" t="s">
        <v>365</v>
      </c>
      <c r="C122" s="17" t="s">
        <v>107</v>
      </c>
      <c r="D122" s="15">
        <v>314.7</v>
      </c>
      <c r="E122" s="14"/>
      <c r="F122" s="14"/>
      <c r="G122" s="15">
        <v>314.7</v>
      </c>
      <c r="H122" s="15"/>
      <c r="I122" s="14"/>
      <c r="J122" s="14" t="s">
        <v>11</v>
      </c>
      <c r="K122" s="14"/>
    </row>
    <row r="123" spans="1:11" s="26" customFormat="1" ht="47.25" customHeight="1">
      <c r="A123" s="17" t="s">
        <v>203</v>
      </c>
      <c r="B123" s="17" t="s">
        <v>366</v>
      </c>
      <c r="C123" s="17" t="s">
        <v>107</v>
      </c>
      <c r="D123" s="15">
        <v>12.5</v>
      </c>
      <c r="E123" s="14"/>
      <c r="F123" s="14"/>
      <c r="G123" s="15">
        <v>12.5</v>
      </c>
      <c r="H123" s="15"/>
      <c r="I123" s="14"/>
      <c r="J123" s="14" t="s">
        <v>11</v>
      </c>
      <c r="K123" s="14"/>
    </row>
    <row r="124" spans="1:11" s="26" customFormat="1" ht="48.75" customHeight="1">
      <c r="A124" s="17" t="s">
        <v>34</v>
      </c>
      <c r="B124" s="17" t="s">
        <v>367</v>
      </c>
      <c r="C124" s="17" t="s">
        <v>107</v>
      </c>
      <c r="D124" s="15">
        <v>300</v>
      </c>
      <c r="E124" s="14"/>
      <c r="F124" s="14"/>
      <c r="G124" s="15">
        <v>300</v>
      </c>
      <c r="H124" s="15"/>
      <c r="I124" s="14"/>
      <c r="J124" s="14" t="s">
        <v>11</v>
      </c>
      <c r="K124" s="14"/>
    </row>
    <row r="125" spans="1:11" s="26" customFormat="1" ht="60.75" customHeight="1">
      <c r="A125" s="17" t="s">
        <v>335</v>
      </c>
      <c r="B125" s="17" t="s">
        <v>360</v>
      </c>
      <c r="C125" s="17" t="s">
        <v>107</v>
      </c>
      <c r="D125" s="15">
        <v>619.37</v>
      </c>
      <c r="E125" s="14"/>
      <c r="F125" s="14"/>
      <c r="G125" s="15">
        <v>619.37</v>
      </c>
      <c r="H125" s="15"/>
      <c r="I125" s="14"/>
      <c r="J125" s="14" t="s">
        <v>11</v>
      </c>
      <c r="K125" s="14"/>
    </row>
    <row r="126" spans="1:11" s="26" customFormat="1" ht="57" customHeight="1">
      <c r="A126" s="17" t="s">
        <v>281</v>
      </c>
      <c r="B126" s="17" t="s">
        <v>368</v>
      </c>
      <c r="C126" s="17" t="s">
        <v>107</v>
      </c>
      <c r="D126" s="15">
        <v>160</v>
      </c>
      <c r="E126" s="14"/>
      <c r="F126" s="14"/>
      <c r="G126" s="15">
        <v>160</v>
      </c>
      <c r="H126" s="15"/>
      <c r="I126" s="14"/>
      <c r="J126" s="14" t="s">
        <v>11</v>
      </c>
      <c r="K126" s="14"/>
    </row>
    <row r="127" spans="1:11" s="26" customFormat="1" ht="54.75" customHeight="1">
      <c r="A127" s="3"/>
      <c r="B127" s="3"/>
      <c r="C127" s="3"/>
      <c r="D127" s="4"/>
      <c r="E127" s="3"/>
      <c r="F127" s="3"/>
      <c r="G127" s="4"/>
      <c r="H127" s="3"/>
      <c r="I127" s="3"/>
      <c r="J127" s="3"/>
      <c r="K127" s="3"/>
    </row>
    <row r="128" spans="1:11" s="26" customFormat="1" ht="54.75" customHeight="1">
      <c r="A128" s="17" t="s">
        <v>179</v>
      </c>
      <c r="B128" s="17" t="s">
        <v>154</v>
      </c>
      <c r="C128" s="17" t="s">
        <v>187</v>
      </c>
      <c r="D128" s="15">
        <v>8611.98</v>
      </c>
      <c r="E128" s="18"/>
      <c r="F128" s="15"/>
      <c r="G128" s="15">
        <v>2980.1</v>
      </c>
      <c r="H128" s="15"/>
      <c r="I128" s="15"/>
      <c r="J128" s="14" t="s">
        <v>27</v>
      </c>
      <c r="K128" s="14"/>
    </row>
    <row r="129" spans="1:11" s="26" customFormat="1" ht="54.75" customHeight="1">
      <c r="A129" s="17" t="s">
        <v>180</v>
      </c>
      <c r="B129" s="17" t="s">
        <v>155</v>
      </c>
      <c r="C129" s="17" t="s">
        <v>187</v>
      </c>
      <c r="D129" s="15">
        <v>7290.94</v>
      </c>
      <c r="E129" s="18"/>
      <c r="F129" s="15"/>
      <c r="G129" s="15">
        <v>4210.94</v>
      </c>
      <c r="H129" s="15"/>
      <c r="I129" s="15"/>
      <c r="J129" s="14" t="s">
        <v>27</v>
      </c>
      <c r="K129" s="14"/>
    </row>
    <row r="130" spans="1:11" s="26" customFormat="1" ht="59.25" customHeight="1">
      <c r="A130" s="17" t="s">
        <v>28</v>
      </c>
      <c r="B130" s="17" t="s">
        <v>117</v>
      </c>
      <c r="C130" s="17" t="s">
        <v>107</v>
      </c>
      <c r="D130" s="15">
        <v>4980</v>
      </c>
      <c r="E130" s="18"/>
      <c r="F130" s="15"/>
      <c r="G130" s="15">
        <v>2158.2</v>
      </c>
      <c r="H130" s="15"/>
      <c r="I130" s="15"/>
      <c r="J130" s="14" t="s">
        <v>27</v>
      </c>
      <c r="K130" s="14"/>
    </row>
    <row r="131" spans="1:11" s="26" customFormat="1" ht="60" customHeight="1">
      <c r="A131" s="25" t="s">
        <v>30</v>
      </c>
      <c r="B131" s="17" t="s">
        <v>118</v>
      </c>
      <c r="C131" s="17" t="s">
        <v>107</v>
      </c>
      <c r="D131" s="15">
        <v>1210</v>
      </c>
      <c r="E131" s="18"/>
      <c r="F131" s="15"/>
      <c r="G131" s="15">
        <v>885.18</v>
      </c>
      <c r="H131" s="15"/>
      <c r="I131" s="15"/>
      <c r="J131" s="14" t="s">
        <v>27</v>
      </c>
      <c r="K131" s="22"/>
    </row>
    <row r="132" spans="1:11" s="26" customFormat="1" ht="74.25" customHeight="1">
      <c r="A132" s="25" t="s">
        <v>30</v>
      </c>
      <c r="B132" s="17" t="s">
        <v>119</v>
      </c>
      <c r="C132" s="16" t="s">
        <v>112</v>
      </c>
      <c r="D132" s="15">
        <v>10407.67</v>
      </c>
      <c r="E132" s="18"/>
      <c r="F132" s="15"/>
      <c r="G132" s="15">
        <v>5473.02</v>
      </c>
      <c r="H132" s="15"/>
      <c r="I132" s="15"/>
      <c r="J132" s="14" t="s">
        <v>27</v>
      </c>
      <c r="K132" s="14"/>
    </row>
    <row r="133" spans="1:11" s="26" customFormat="1" ht="57.75" customHeight="1">
      <c r="A133" s="17" t="s">
        <v>157</v>
      </c>
      <c r="B133" s="17" t="s">
        <v>120</v>
      </c>
      <c r="C133" s="16" t="s">
        <v>111</v>
      </c>
      <c r="D133" s="15">
        <v>7112</v>
      </c>
      <c r="E133" s="18"/>
      <c r="F133" s="15"/>
      <c r="G133" s="15">
        <v>7112</v>
      </c>
      <c r="H133" s="15"/>
      <c r="I133" s="15"/>
      <c r="J133" s="14" t="s">
        <v>27</v>
      </c>
      <c r="K133" s="14"/>
    </row>
    <row r="134" spans="1:11" s="26" customFormat="1" ht="54.75" customHeight="1">
      <c r="A134" s="17" t="s">
        <v>158</v>
      </c>
      <c r="B134" s="17" t="s">
        <v>121</v>
      </c>
      <c r="C134" s="16" t="s">
        <v>111</v>
      </c>
      <c r="D134" s="15">
        <v>1204.15</v>
      </c>
      <c r="E134" s="18"/>
      <c r="F134" s="15"/>
      <c r="G134" s="15">
        <v>724.16</v>
      </c>
      <c r="H134" s="15"/>
      <c r="I134" s="15"/>
      <c r="J134" s="14" t="s">
        <v>27</v>
      </c>
      <c r="K134" s="14"/>
    </row>
    <row r="135" spans="1:11" s="26" customFormat="1" ht="59.25" customHeight="1">
      <c r="A135" s="17" t="s">
        <v>159</v>
      </c>
      <c r="B135" s="17" t="s">
        <v>122</v>
      </c>
      <c r="C135" s="16" t="s">
        <v>112</v>
      </c>
      <c r="D135" s="15">
        <v>8347</v>
      </c>
      <c r="E135" s="18"/>
      <c r="F135" s="15"/>
      <c r="G135" s="15">
        <v>4173.5</v>
      </c>
      <c r="H135" s="15"/>
      <c r="I135" s="15"/>
      <c r="J135" s="14" t="s">
        <v>27</v>
      </c>
      <c r="K135" s="14"/>
    </row>
    <row r="136" spans="1:11" s="26" customFormat="1" ht="60.75" customHeight="1">
      <c r="A136" s="17" t="s">
        <v>15</v>
      </c>
      <c r="B136" s="17" t="s">
        <v>123</v>
      </c>
      <c r="C136" s="17" t="s">
        <v>107</v>
      </c>
      <c r="D136" s="15">
        <v>4979.16</v>
      </c>
      <c r="E136" s="18"/>
      <c r="F136" s="15"/>
      <c r="G136" s="15">
        <v>4979.16</v>
      </c>
      <c r="H136" s="15"/>
      <c r="I136" s="15"/>
      <c r="J136" s="14" t="s">
        <v>27</v>
      </c>
      <c r="K136" s="14"/>
    </row>
    <row r="137" spans="1:11" s="26" customFormat="1" ht="90">
      <c r="A137" s="25" t="s">
        <v>33</v>
      </c>
      <c r="B137" s="17" t="s">
        <v>124</v>
      </c>
      <c r="C137" s="17" t="s">
        <v>107</v>
      </c>
      <c r="D137" s="15">
        <v>30</v>
      </c>
      <c r="E137" s="18"/>
      <c r="F137" s="15"/>
      <c r="G137" s="15">
        <v>30</v>
      </c>
      <c r="H137" s="15"/>
      <c r="I137" s="15"/>
      <c r="J137" s="14" t="s">
        <v>27</v>
      </c>
      <c r="K137" s="14"/>
    </row>
    <row r="138" spans="1:11" s="26" customFormat="1" ht="90">
      <c r="A138" s="25" t="s">
        <v>160</v>
      </c>
      <c r="B138" s="17" t="s">
        <v>125</v>
      </c>
      <c r="C138" s="17" t="s">
        <v>107</v>
      </c>
      <c r="D138" s="15">
        <v>430</v>
      </c>
      <c r="E138" s="18"/>
      <c r="F138" s="15"/>
      <c r="G138" s="15">
        <v>430</v>
      </c>
      <c r="H138" s="15"/>
      <c r="I138" s="15"/>
      <c r="J138" s="14" t="s">
        <v>27</v>
      </c>
      <c r="K138" s="14"/>
    </row>
    <row r="139" spans="1:11" s="26" customFormat="1" ht="120">
      <c r="A139" s="25" t="s">
        <v>161</v>
      </c>
      <c r="B139" s="17" t="s">
        <v>126</v>
      </c>
      <c r="C139" s="17" t="s">
        <v>183</v>
      </c>
      <c r="D139" s="15">
        <v>1429.5</v>
      </c>
      <c r="E139" s="18"/>
      <c r="F139" s="15"/>
      <c r="G139" s="15">
        <v>1429.5</v>
      </c>
      <c r="H139" s="15"/>
      <c r="I139" s="15"/>
      <c r="J139" s="14" t="s">
        <v>27</v>
      </c>
      <c r="K139" s="14"/>
    </row>
    <row r="140" spans="1:11" s="26" customFormat="1" ht="105">
      <c r="A140" s="25" t="s">
        <v>162</v>
      </c>
      <c r="B140" s="17" t="s">
        <v>123</v>
      </c>
      <c r="C140" s="17" t="s">
        <v>184</v>
      </c>
      <c r="D140" s="15">
        <v>5996.77</v>
      </c>
      <c r="E140" s="18"/>
      <c r="F140" s="15"/>
      <c r="G140" s="15">
        <v>5996.77</v>
      </c>
      <c r="H140" s="15"/>
      <c r="I140" s="15"/>
      <c r="J140" s="14" t="s">
        <v>27</v>
      </c>
      <c r="K140" s="14"/>
    </row>
    <row r="141" spans="1:11" s="26" customFormat="1" ht="75">
      <c r="A141" s="25" t="s">
        <v>163</v>
      </c>
      <c r="B141" s="17" t="s">
        <v>127</v>
      </c>
      <c r="C141" s="17" t="s">
        <v>107</v>
      </c>
      <c r="D141" s="15">
        <v>120</v>
      </c>
      <c r="E141" s="18"/>
      <c r="F141" s="15"/>
      <c r="G141" s="15">
        <v>120</v>
      </c>
      <c r="H141" s="15"/>
      <c r="I141" s="15"/>
      <c r="J141" s="14" t="s">
        <v>27</v>
      </c>
      <c r="K141" s="14"/>
    </row>
    <row r="142" spans="1:11" s="26" customFormat="1" ht="45">
      <c r="A142" s="25" t="s">
        <v>164</v>
      </c>
      <c r="B142" s="17" t="s">
        <v>128</v>
      </c>
      <c r="C142" s="17" t="s">
        <v>107</v>
      </c>
      <c r="D142" s="15">
        <v>1210</v>
      </c>
      <c r="E142" s="18"/>
      <c r="F142" s="15"/>
      <c r="G142" s="15">
        <v>1210</v>
      </c>
      <c r="H142" s="15"/>
      <c r="I142" s="15"/>
      <c r="J142" s="14" t="s">
        <v>27</v>
      </c>
      <c r="K142" s="14"/>
    </row>
    <row r="143" spans="1:11" s="26" customFormat="1" ht="90">
      <c r="A143" s="25" t="s">
        <v>165</v>
      </c>
      <c r="B143" s="17" t="s">
        <v>129</v>
      </c>
      <c r="C143" s="17" t="s">
        <v>107</v>
      </c>
      <c r="D143" s="15">
        <v>4803.96</v>
      </c>
      <c r="E143" s="18"/>
      <c r="F143" s="15"/>
      <c r="G143" s="15">
        <v>4803.96</v>
      </c>
      <c r="H143" s="15"/>
      <c r="I143" s="15"/>
      <c r="J143" s="14" t="s">
        <v>27</v>
      </c>
      <c r="K143" s="14"/>
    </row>
    <row r="144" spans="1:11" s="26" customFormat="1" ht="90">
      <c r="A144" s="25" t="s">
        <v>166</v>
      </c>
      <c r="B144" s="17" t="s">
        <v>130</v>
      </c>
      <c r="C144" s="16" t="s">
        <v>112</v>
      </c>
      <c r="D144" s="15">
        <v>27329</v>
      </c>
      <c r="E144" s="18"/>
      <c r="F144" s="15"/>
      <c r="G144" s="15">
        <v>7776.48</v>
      </c>
      <c r="H144" s="15"/>
      <c r="I144" s="15"/>
      <c r="J144" s="14" t="s">
        <v>27</v>
      </c>
      <c r="K144" s="14"/>
    </row>
    <row r="145" spans="1:11" s="26" customFormat="1" ht="195">
      <c r="A145" s="25" t="s">
        <v>189</v>
      </c>
      <c r="B145" s="17" t="s">
        <v>131</v>
      </c>
      <c r="C145" s="17" t="s">
        <v>185</v>
      </c>
      <c r="D145" s="15">
        <v>1035.12</v>
      </c>
      <c r="E145" s="18"/>
      <c r="F145" s="15"/>
      <c r="G145" s="15">
        <v>1035.12</v>
      </c>
      <c r="H145" s="15"/>
      <c r="I145" s="15"/>
      <c r="J145" s="14" t="s">
        <v>27</v>
      </c>
      <c r="K145" s="14"/>
    </row>
    <row r="146" spans="1:11" s="26" customFormat="1" ht="120">
      <c r="A146" s="25" t="s">
        <v>39</v>
      </c>
      <c r="B146" s="17" t="s">
        <v>132</v>
      </c>
      <c r="C146" s="17" t="s">
        <v>107</v>
      </c>
      <c r="D146" s="15">
        <v>1480</v>
      </c>
      <c r="E146" s="18"/>
      <c r="F146" s="15"/>
      <c r="G146" s="15">
        <v>1480</v>
      </c>
      <c r="H146" s="15"/>
      <c r="I146" s="15"/>
      <c r="J146" s="14" t="s">
        <v>27</v>
      </c>
      <c r="K146" s="14"/>
    </row>
    <row r="147" spans="1:11" s="26" customFormat="1" ht="105">
      <c r="A147" s="25" t="s">
        <v>167</v>
      </c>
      <c r="B147" s="17" t="s">
        <v>133</v>
      </c>
      <c r="C147" s="17" t="s">
        <v>107</v>
      </c>
      <c r="D147" s="15">
        <v>773</v>
      </c>
      <c r="E147" s="18"/>
      <c r="F147" s="15"/>
      <c r="G147" s="15">
        <v>773</v>
      </c>
      <c r="H147" s="15"/>
      <c r="I147" s="15"/>
      <c r="J147" s="14" t="s">
        <v>27</v>
      </c>
      <c r="K147" s="14"/>
    </row>
    <row r="148" spans="1:11" s="26" customFormat="1" ht="45">
      <c r="A148" s="25" t="s">
        <v>37</v>
      </c>
      <c r="B148" s="17" t="s">
        <v>134</v>
      </c>
      <c r="C148" s="17" t="s">
        <v>107</v>
      </c>
      <c r="D148" s="15">
        <v>1064</v>
      </c>
      <c r="E148" s="18"/>
      <c r="F148" s="15"/>
      <c r="G148" s="15">
        <v>1064</v>
      </c>
      <c r="H148" s="15"/>
      <c r="I148" s="15"/>
      <c r="J148" s="14" t="s">
        <v>27</v>
      </c>
      <c r="K148" s="14"/>
    </row>
    <row r="149" spans="1:11" s="26" customFormat="1" ht="60">
      <c r="A149" s="25" t="s">
        <v>168</v>
      </c>
      <c r="B149" s="17" t="s">
        <v>135</v>
      </c>
      <c r="C149" s="17" t="s">
        <v>107</v>
      </c>
      <c r="D149" s="15">
        <v>2450</v>
      </c>
      <c r="E149" s="18"/>
      <c r="F149" s="15"/>
      <c r="G149" s="18">
        <v>2450</v>
      </c>
      <c r="H149" s="15"/>
      <c r="I149" s="15"/>
      <c r="J149" s="14" t="s">
        <v>27</v>
      </c>
      <c r="K149" s="14"/>
    </row>
    <row r="150" spans="1:11" s="26" customFormat="1" ht="46.5" customHeight="1">
      <c r="A150" s="25" t="s">
        <v>186</v>
      </c>
      <c r="B150" s="17" t="s">
        <v>136</v>
      </c>
      <c r="C150" s="17" t="s">
        <v>107</v>
      </c>
      <c r="D150" s="15">
        <v>91.66</v>
      </c>
      <c r="E150" s="18"/>
      <c r="F150" s="15"/>
      <c r="G150" s="18">
        <v>91.66</v>
      </c>
      <c r="H150" s="15"/>
      <c r="I150" s="15"/>
      <c r="J150" s="14" t="s">
        <v>27</v>
      </c>
      <c r="K150" s="14"/>
    </row>
    <row r="151" spans="1:11" s="26" customFormat="1" ht="46.5" customHeight="1">
      <c r="A151" s="25" t="s">
        <v>169</v>
      </c>
      <c r="B151" s="17" t="s">
        <v>137</v>
      </c>
      <c r="C151" s="17" t="s">
        <v>107</v>
      </c>
      <c r="D151" s="15">
        <v>210</v>
      </c>
      <c r="E151" s="18"/>
      <c r="F151" s="15"/>
      <c r="G151" s="15">
        <v>210</v>
      </c>
      <c r="H151" s="15"/>
      <c r="I151" s="15"/>
      <c r="J151" s="14" t="s">
        <v>27</v>
      </c>
      <c r="K151" s="14"/>
    </row>
    <row r="152" spans="1:11" s="26" customFormat="1" ht="63.75" customHeight="1">
      <c r="A152" s="25" t="s">
        <v>37</v>
      </c>
      <c r="B152" s="17" t="s">
        <v>138</v>
      </c>
      <c r="C152" s="17" t="s">
        <v>107</v>
      </c>
      <c r="D152" s="15">
        <v>3367</v>
      </c>
      <c r="E152" s="18"/>
      <c r="F152" s="15"/>
      <c r="G152" s="15">
        <v>3367</v>
      </c>
      <c r="H152" s="15"/>
      <c r="I152" s="15"/>
      <c r="J152" s="14" t="s">
        <v>27</v>
      </c>
      <c r="K152" s="14"/>
    </row>
    <row r="153" spans="1:11" s="26" customFormat="1" ht="54" customHeight="1">
      <c r="A153" s="25" t="s">
        <v>40</v>
      </c>
      <c r="B153" s="17" t="s">
        <v>139</v>
      </c>
      <c r="C153" s="17" t="s">
        <v>107</v>
      </c>
      <c r="D153" s="15">
        <v>530</v>
      </c>
      <c r="E153" s="18"/>
      <c r="F153" s="15"/>
      <c r="G153" s="15">
        <v>530</v>
      </c>
      <c r="H153" s="15"/>
      <c r="I153" s="15"/>
      <c r="J153" s="14" t="s">
        <v>27</v>
      </c>
      <c r="K153" s="14"/>
    </row>
    <row r="154" spans="1:11" s="26" customFormat="1" ht="64.5" customHeight="1">
      <c r="A154" s="25" t="s">
        <v>170</v>
      </c>
      <c r="B154" s="17" t="s">
        <v>140</v>
      </c>
      <c r="C154" s="17" t="s">
        <v>107</v>
      </c>
      <c r="D154" s="15">
        <v>550</v>
      </c>
      <c r="E154" s="18"/>
      <c r="F154" s="15"/>
      <c r="G154" s="18">
        <v>550</v>
      </c>
      <c r="H154" s="15"/>
      <c r="I154" s="15"/>
      <c r="J154" s="14" t="s">
        <v>27</v>
      </c>
      <c r="K154" s="14"/>
    </row>
    <row r="155" spans="1:11" s="26" customFormat="1" ht="66.75" customHeight="1">
      <c r="A155" s="25" t="s">
        <v>35</v>
      </c>
      <c r="B155" s="17" t="s">
        <v>141</v>
      </c>
      <c r="C155" s="17" t="s">
        <v>107</v>
      </c>
      <c r="D155" s="15">
        <v>940</v>
      </c>
      <c r="E155" s="18"/>
      <c r="F155" s="15"/>
      <c r="G155" s="18">
        <v>940</v>
      </c>
      <c r="H155" s="15"/>
      <c r="I155" s="15"/>
      <c r="J155" s="14" t="s">
        <v>27</v>
      </c>
      <c r="K155" s="14"/>
    </row>
    <row r="156" spans="1:11" s="26" customFormat="1" ht="72" customHeight="1">
      <c r="A156" s="25" t="s">
        <v>171</v>
      </c>
      <c r="B156" s="17" t="s">
        <v>142</v>
      </c>
      <c r="C156" s="17" t="s">
        <v>107</v>
      </c>
      <c r="D156" s="15">
        <v>220</v>
      </c>
      <c r="E156" s="18"/>
      <c r="F156" s="15"/>
      <c r="G156" s="15">
        <v>220</v>
      </c>
      <c r="H156" s="15"/>
      <c r="I156" s="15"/>
      <c r="J156" s="14" t="s">
        <v>27</v>
      </c>
      <c r="K156" s="14"/>
    </row>
    <row r="157" spans="1:11" s="26" customFormat="1" ht="53.25" customHeight="1">
      <c r="A157" s="25" t="s">
        <v>172</v>
      </c>
      <c r="B157" s="17" t="s">
        <v>143</v>
      </c>
      <c r="C157" s="17" t="s">
        <v>107</v>
      </c>
      <c r="D157" s="15">
        <v>60</v>
      </c>
      <c r="E157" s="18"/>
      <c r="F157" s="15"/>
      <c r="G157" s="15">
        <v>60</v>
      </c>
      <c r="H157" s="15"/>
      <c r="I157" s="15"/>
      <c r="J157" s="14" t="s">
        <v>27</v>
      </c>
      <c r="K157" s="14"/>
    </row>
    <row r="158" spans="1:11" s="26" customFormat="1" ht="76.5" customHeight="1">
      <c r="A158" s="25" t="s">
        <v>173</v>
      </c>
      <c r="B158" s="17" t="s">
        <v>144</v>
      </c>
      <c r="C158" s="17" t="s">
        <v>107</v>
      </c>
      <c r="D158" s="15">
        <v>300</v>
      </c>
      <c r="E158" s="18"/>
      <c r="F158" s="15"/>
      <c r="G158" s="18">
        <v>300</v>
      </c>
      <c r="H158" s="15"/>
      <c r="I158" s="15"/>
      <c r="J158" s="14" t="s">
        <v>27</v>
      </c>
      <c r="K158" s="14"/>
    </row>
    <row r="159" spans="1:11" s="26" customFormat="1" ht="55.5" customHeight="1">
      <c r="A159" s="25" t="s">
        <v>174</v>
      </c>
      <c r="B159" s="17" t="s">
        <v>145</v>
      </c>
      <c r="C159" s="17" t="s">
        <v>107</v>
      </c>
      <c r="D159" s="15">
        <v>377.6</v>
      </c>
      <c r="E159" s="18"/>
      <c r="F159" s="15"/>
      <c r="G159" s="18">
        <v>377.6</v>
      </c>
      <c r="H159" s="15"/>
      <c r="I159" s="15"/>
      <c r="J159" s="14" t="s">
        <v>27</v>
      </c>
      <c r="K159" s="14"/>
    </row>
    <row r="160" spans="1:11" s="26" customFormat="1" ht="51" customHeight="1">
      <c r="A160" s="25" t="s">
        <v>16</v>
      </c>
      <c r="B160" s="17" t="s">
        <v>101</v>
      </c>
      <c r="C160" s="17" t="s">
        <v>107</v>
      </c>
      <c r="D160" s="15">
        <v>5224</v>
      </c>
      <c r="E160" s="18"/>
      <c r="F160" s="15"/>
      <c r="G160" s="18">
        <v>5224</v>
      </c>
      <c r="H160" s="15"/>
      <c r="I160" s="15"/>
      <c r="J160" s="14" t="s">
        <v>27</v>
      </c>
      <c r="K160" s="14"/>
    </row>
    <row r="161" spans="1:11" s="26" customFormat="1" ht="55.5" customHeight="1">
      <c r="A161" s="17" t="s">
        <v>175</v>
      </c>
      <c r="B161" s="17" t="s">
        <v>146</v>
      </c>
      <c r="C161" s="17" t="s">
        <v>107</v>
      </c>
      <c r="D161" s="15">
        <v>950</v>
      </c>
      <c r="E161" s="18"/>
      <c r="F161" s="15"/>
      <c r="G161" s="18">
        <v>950</v>
      </c>
      <c r="H161" s="15"/>
      <c r="I161" s="15"/>
      <c r="J161" s="14" t="s">
        <v>27</v>
      </c>
      <c r="K161" s="14"/>
    </row>
    <row r="162" spans="1:11" s="26" customFormat="1" ht="48.75" customHeight="1">
      <c r="A162" s="17" t="s">
        <v>43</v>
      </c>
      <c r="B162" s="17" t="s">
        <v>147</v>
      </c>
      <c r="C162" s="17" t="s">
        <v>107</v>
      </c>
      <c r="D162" s="15">
        <v>152.5</v>
      </c>
      <c r="E162" s="18"/>
      <c r="F162" s="15"/>
      <c r="G162" s="18">
        <v>152.5</v>
      </c>
      <c r="H162" s="15"/>
      <c r="I162" s="15"/>
      <c r="J162" s="14" t="s">
        <v>27</v>
      </c>
      <c r="K162" s="14"/>
    </row>
    <row r="163" spans="1:11" s="26" customFormat="1" ht="60">
      <c r="A163" s="17" t="s">
        <v>176</v>
      </c>
      <c r="B163" s="17" t="s">
        <v>148</v>
      </c>
      <c r="C163" s="17" t="s">
        <v>107</v>
      </c>
      <c r="D163" s="15">
        <v>497.45</v>
      </c>
      <c r="E163" s="18"/>
      <c r="F163" s="15"/>
      <c r="G163" s="18">
        <v>497.45</v>
      </c>
      <c r="H163" s="15"/>
      <c r="I163" s="15"/>
      <c r="J163" s="14" t="s">
        <v>27</v>
      </c>
      <c r="K163" s="14"/>
    </row>
    <row r="164" spans="1:11" s="26" customFormat="1" ht="60">
      <c r="A164" s="17" t="s">
        <v>33</v>
      </c>
      <c r="B164" s="17" t="s">
        <v>149</v>
      </c>
      <c r="C164" s="17" t="s">
        <v>107</v>
      </c>
      <c r="D164" s="15">
        <v>30</v>
      </c>
      <c r="E164" s="18"/>
      <c r="F164" s="15"/>
      <c r="G164" s="18">
        <v>30</v>
      </c>
      <c r="H164" s="15"/>
      <c r="I164" s="15"/>
      <c r="J164" s="14" t="s">
        <v>27</v>
      </c>
      <c r="K164" s="14"/>
    </row>
    <row r="165" spans="1:11" s="26" customFormat="1" ht="59.25" customHeight="1">
      <c r="A165" s="17" t="s">
        <v>177</v>
      </c>
      <c r="B165" s="17" t="s">
        <v>150</v>
      </c>
      <c r="C165" s="17" t="s">
        <v>107</v>
      </c>
      <c r="D165" s="15">
        <v>788</v>
      </c>
      <c r="E165" s="18"/>
      <c r="F165" s="15"/>
      <c r="G165" s="18">
        <v>788</v>
      </c>
      <c r="H165" s="15"/>
      <c r="I165" s="15"/>
      <c r="J165" s="14" t="s">
        <v>27</v>
      </c>
      <c r="K165" s="14"/>
    </row>
    <row r="166" spans="1:11" s="26" customFormat="1" ht="60">
      <c r="A166" s="17" t="s">
        <v>178</v>
      </c>
      <c r="B166" s="17" t="s">
        <v>151</v>
      </c>
      <c r="C166" s="17" t="s">
        <v>107</v>
      </c>
      <c r="D166" s="15">
        <v>785</v>
      </c>
      <c r="E166" s="18"/>
      <c r="F166" s="15"/>
      <c r="G166" s="18">
        <v>785</v>
      </c>
      <c r="H166" s="15"/>
      <c r="I166" s="15"/>
      <c r="J166" s="14" t="s">
        <v>27</v>
      </c>
      <c r="K166" s="14"/>
    </row>
    <row r="167" spans="1:11" s="26" customFormat="1" ht="54" customHeight="1">
      <c r="A167" s="17" t="s">
        <v>34</v>
      </c>
      <c r="B167" s="17" t="s">
        <v>152</v>
      </c>
      <c r="C167" s="17" t="s">
        <v>107</v>
      </c>
      <c r="D167" s="15">
        <v>1560</v>
      </c>
      <c r="E167" s="18"/>
      <c r="F167" s="15"/>
      <c r="G167" s="18">
        <v>1560</v>
      </c>
      <c r="H167" s="15"/>
      <c r="I167" s="15"/>
      <c r="J167" s="14" t="s">
        <v>27</v>
      </c>
      <c r="K167" s="14"/>
    </row>
    <row r="168" spans="1:11" s="26" customFormat="1" ht="52.5" customHeight="1">
      <c r="A168" s="17" t="s">
        <v>42</v>
      </c>
      <c r="B168" s="17" t="s">
        <v>153</v>
      </c>
      <c r="C168" s="17" t="s">
        <v>107</v>
      </c>
      <c r="D168" s="15">
        <v>59.85</v>
      </c>
      <c r="E168" s="18"/>
      <c r="F168" s="15"/>
      <c r="G168" s="18">
        <v>59.85</v>
      </c>
      <c r="H168" s="15"/>
      <c r="I168" s="15"/>
      <c r="J168" s="14" t="s">
        <v>27</v>
      </c>
      <c r="K168" s="14"/>
    </row>
    <row r="169" spans="1:11" s="26" customFormat="1" ht="90">
      <c r="A169" s="17" t="s">
        <v>267</v>
      </c>
      <c r="B169" s="17" t="s">
        <v>291</v>
      </c>
      <c r="C169" s="17" t="s">
        <v>183</v>
      </c>
      <c r="D169" s="15">
        <v>48</v>
      </c>
      <c r="E169" s="18"/>
      <c r="F169" s="15"/>
      <c r="G169" s="18">
        <v>48</v>
      </c>
      <c r="H169" s="15"/>
      <c r="I169" s="15"/>
      <c r="J169" s="14" t="s">
        <v>27</v>
      </c>
      <c r="K169" s="14"/>
    </row>
    <row r="170" spans="1:11" s="26" customFormat="1" ht="88.5" customHeight="1">
      <c r="A170" s="17" t="s">
        <v>268</v>
      </c>
      <c r="B170" s="17" t="s">
        <v>292</v>
      </c>
      <c r="C170" s="17" t="s">
        <v>183</v>
      </c>
      <c r="D170" s="15">
        <v>15.4</v>
      </c>
      <c r="E170" s="18"/>
      <c r="F170" s="15"/>
      <c r="G170" s="18">
        <v>15.4</v>
      </c>
      <c r="H170" s="15"/>
      <c r="I170" s="15"/>
      <c r="J170" s="14" t="s">
        <v>27</v>
      </c>
      <c r="K170" s="14"/>
    </row>
    <row r="171" spans="1:11" s="5" customFormat="1" ht="41.25" customHeight="1">
      <c r="A171" s="17" t="s">
        <v>269</v>
      </c>
      <c r="B171" s="17" t="s">
        <v>293</v>
      </c>
      <c r="C171" s="17" t="s">
        <v>107</v>
      </c>
      <c r="D171" s="15">
        <v>375</v>
      </c>
      <c r="E171" s="18"/>
      <c r="F171" s="15"/>
      <c r="G171" s="18">
        <v>375</v>
      </c>
      <c r="H171" s="15"/>
      <c r="I171" s="15"/>
      <c r="J171" s="14" t="s">
        <v>27</v>
      </c>
      <c r="K171" s="14"/>
    </row>
    <row r="172" spans="1:11" ht="48" customHeight="1">
      <c r="A172" s="17" t="s">
        <v>17</v>
      </c>
      <c r="B172" s="17" t="s">
        <v>101</v>
      </c>
      <c r="C172" s="17" t="s">
        <v>107</v>
      </c>
      <c r="D172" s="15">
        <v>1460</v>
      </c>
      <c r="E172" s="18"/>
      <c r="F172" s="15"/>
      <c r="G172" s="18">
        <v>1460</v>
      </c>
      <c r="H172" s="15"/>
      <c r="I172" s="15"/>
      <c r="J172" s="14" t="s">
        <v>27</v>
      </c>
      <c r="K172" s="14"/>
    </row>
    <row r="173" spans="1:11" ht="82.5" customHeight="1">
      <c r="A173" s="17" t="s">
        <v>270</v>
      </c>
      <c r="B173" s="17" t="s">
        <v>294</v>
      </c>
      <c r="C173" s="17" t="s">
        <v>107</v>
      </c>
      <c r="D173" s="15">
        <v>1810</v>
      </c>
      <c r="E173" s="18"/>
      <c r="F173" s="15"/>
      <c r="G173" s="18">
        <v>1810</v>
      </c>
      <c r="H173" s="15"/>
      <c r="I173" s="15"/>
      <c r="J173" s="14" t="s">
        <v>27</v>
      </c>
      <c r="K173" s="14"/>
    </row>
    <row r="174" spans="1:11" ht="46.5" customHeight="1">
      <c r="A174" s="17" t="s">
        <v>271</v>
      </c>
      <c r="B174" s="17" t="s">
        <v>295</v>
      </c>
      <c r="C174" s="17" t="s">
        <v>107</v>
      </c>
      <c r="D174" s="15">
        <v>2361</v>
      </c>
      <c r="E174" s="18"/>
      <c r="F174" s="15"/>
      <c r="G174" s="18">
        <v>2361</v>
      </c>
      <c r="H174" s="15"/>
      <c r="I174" s="15"/>
      <c r="J174" s="14" t="s">
        <v>27</v>
      </c>
      <c r="K174" s="14"/>
    </row>
    <row r="175" spans="1:11" ht="107.25" customHeight="1">
      <c r="A175" s="17" t="s">
        <v>272</v>
      </c>
      <c r="B175" s="17" t="s">
        <v>296</v>
      </c>
      <c r="C175" s="17" t="s">
        <v>107</v>
      </c>
      <c r="D175" s="15">
        <v>800</v>
      </c>
      <c r="E175" s="18"/>
      <c r="F175" s="15"/>
      <c r="G175" s="18">
        <v>800</v>
      </c>
      <c r="H175" s="15"/>
      <c r="I175" s="15"/>
      <c r="J175" s="14" t="s">
        <v>27</v>
      </c>
      <c r="K175" s="14"/>
    </row>
    <row r="176" spans="1:11" ht="56.25" customHeight="1">
      <c r="A176" s="17" t="s">
        <v>273</v>
      </c>
      <c r="B176" s="17" t="s">
        <v>297</v>
      </c>
      <c r="C176" s="17" t="s">
        <v>107</v>
      </c>
      <c r="D176" s="15">
        <v>228.9</v>
      </c>
      <c r="E176" s="18"/>
      <c r="F176" s="15"/>
      <c r="G176" s="18">
        <v>228.9</v>
      </c>
      <c r="H176" s="15"/>
      <c r="I176" s="15"/>
      <c r="J176" s="14" t="s">
        <v>27</v>
      </c>
      <c r="K176" s="14"/>
    </row>
    <row r="177" spans="1:11" ht="54.75" customHeight="1">
      <c r="A177" s="17" t="s">
        <v>17</v>
      </c>
      <c r="B177" s="17" t="s">
        <v>298</v>
      </c>
      <c r="C177" s="17" t="s">
        <v>107</v>
      </c>
      <c r="D177" s="15">
        <v>293</v>
      </c>
      <c r="E177" s="18"/>
      <c r="F177" s="15"/>
      <c r="G177" s="18">
        <v>293</v>
      </c>
      <c r="H177" s="15"/>
      <c r="I177" s="15"/>
      <c r="J177" s="14" t="s">
        <v>27</v>
      </c>
      <c r="K177" s="14"/>
    </row>
    <row r="178" spans="1:11" ht="60">
      <c r="A178" s="17" t="s">
        <v>274</v>
      </c>
      <c r="B178" s="17" t="s">
        <v>299</v>
      </c>
      <c r="C178" s="17" t="s">
        <v>107</v>
      </c>
      <c r="D178" s="15">
        <v>65.1</v>
      </c>
      <c r="E178" s="18"/>
      <c r="F178" s="15"/>
      <c r="G178" s="18">
        <v>65.1</v>
      </c>
      <c r="H178" s="15"/>
      <c r="I178" s="15"/>
      <c r="J178" s="14" t="s">
        <v>27</v>
      </c>
      <c r="K178" s="14"/>
    </row>
    <row r="179" spans="1:11" ht="60">
      <c r="A179" s="17" t="s">
        <v>17</v>
      </c>
      <c r="B179" s="17" t="s">
        <v>298</v>
      </c>
      <c r="C179" s="17" t="s">
        <v>107</v>
      </c>
      <c r="D179" s="15">
        <v>2085</v>
      </c>
      <c r="E179" s="18"/>
      <c r="F179" s="15"/>
      <c r="G179" s="18">
        <v>2085</v>
      </c>
      <c r="H179" s="15"/>
      <c r="I179" s="15"/>
      <c r="J179" s="14" t="s">
        <v>27</v>
      </c>
      <c r="K179" s="14"/>
    </row>
    <row r="180" spans="1:11" ht="75">
      <c r="A180" s="17" t="s">
        <v>275</v>
      </c>
      <c r="B180" s="17" t="s">
        <v>300</v>
      </c>
      <c r="C180" s="17" t="s">
        <v>107</v>
      </c>
      <c r="D180" s="15">
        <v>300</v>
      </c>
      <c r="E180" s="18"/>
      <c r="F180" s="15"/>
      <c r="G180" s="18">
        <v>300</v>
      </c>
      <c r="H180" s="15"/>
      <c r="I180" s="15"/>
      <c r="J180" s="14" t="s">
        <v>27</v>
      </c>
      <c r="K180" s="14"/>
    </row>
    <row r="181" spans="1:11" ht="90">
      <c r="A181" s="17" t="s">
        <v>276</v>
      </c>
      <c r="B181" s="17" t="s">
        <v>301</v>
      </c>
      <c r="C181" s="16" t="s">
        <v>112</v>
      </c>
      <c r="D181" s="15">
        <v>10620</v>
      </c>
      <c r="E181" s="18"/>
      <c r="F181" s="15"/>
      <c r="G181" s="15">
        <v>10509.55</v>
      </c>
      <c r="H181" s="15"/>
      <c r="I181" s="15"/>
      <c r="J181" s="14" t="s">
        <v>27</v>
      </c>
      <c r="K181" s="14"/>
    </row>
    <row r="182" spans="1:11" ht="87.75" customHeight="1">
      <c r="A182" s="17" t="s">
        <v>277</v>
      </c>
      <c r="B182" s="17" t="s">
        <v>302</v>
      </c>
      <c r="C182" s="16" t="s">
        <v>112</v>
      </c>
      <c r="D182" s="15">
        <v>6444</v>
      </c>
      <c r="E182" s="18"/>
      <c r="F182" s="15"/>
      <c r="G182" s="15">
        <v>1999.07</v>
      </c>
      <c r="H182" s="15"/>
      <c r="I182" s="15"/>
      <c r="J182" s="14" t="s">
        <v>27</v>
      </c>
      <c r="K182" s="14"/>
    </row>
    <row r="183" spans="1:11" ht="75">
      <c r="A183" s="17" t="s">
        <v>275</v>
      </c>
      <c r="B183" s="17" t="s">
        <v>303</v>
      </c>
      <c r="C183" s="17" t="s">
        <v>107</v>
      </c>
      <c r="D183" s="15">
        <v>1500</v>
      </c>
      <c r="E183" s="18"/>
      <c r="F183" s="15"/>
      <c r="G183" s="18">
        <v>1500</v>
      </c>
      <c r="H183" s="15"/>
      <c r="I183" s="15"/>
      <c r="J183" s="14" t="s">
        <v>27</v>
      </c>
      <c r="K183" s="14"/>
    </row>
    <row r="184" spans="1:11" ht="45">
      <c r="A184" s="17" t="s">
        <v>278</v>
      </c>
      <c r="B184" s="17" t="s">
        <v>304</v>
      </c>
      <c r="C184" s="17" t="s">
        <v>107</v>
      </c>
      <c r="D184" s="15">
        <v>3312</v>
      </c>
      <c r="E184" s="18"/>
      <c r="F184" s="15"/>
      <c r="G184" s="18">
        <v>3312</v>
      </c>
      <c r="H184" s="15"/>
      <c r="I184" s="15"/>
      <c r="J184" s="14" t="s">
        <v>27</v>
      </c>
      <c r="K184" s="14"/>
    </row>
    <row r="185" spans="1:11" ht="60">
      <c r="A185" s="17" t="s">
        <v>223</v>
      </c>
      <c r="B185" s="17" t="s">
        <v>305</v>
      </c>
      <c r="C185" s="17" t="s">
        <v>107</v>
      </c>
      <c r="D185" s="15">
        <v>361</v>
      </c>
      <c r="E185" s="18"/>
      <c r="F185" s="15"/>
      <c r="G185" s="18">
        <v>361</v>
      </c>
      <c r="H185" s="15"/>
      <c r="I185" s="15"/>
      <c r="J185" s="14" t="s">
        <v>27</v>
      </c>
      <c r="K185" s="14"/>
    </row>
    <row r="186" spans="1:11" ht="108.75" customHeight="1">
      <c r="A186" s="17" t="s">
        <v>220</v>
      </c>
      <c r="B186" s="17" t="s">
        <v>306</v>
      </c>
      <c r="C186" s="17" t="s">
        <v>107</v>
      </c>
      <c r="D186" s="15">
        <v>4391.4</v>
      </c>
      <c r="E186" s="18"/>
      <c r="F186" s="15"/>
      <c r="G186" s="15">
        <v>0</v>
      </c>
      <c r="H186" s="15"/>
      <c r="I186" s="15"/>
      <c r="J186" s="14" t="s">
        <v>27</v>
      </c>
      <c r="K186" s="14"/>
    </row>
    <row r="187" spans="1:11" ht="47.25" customHeight="1">
      <c r="A187" s="17" t="s">
        <v>279</v>
      </c>
      <c r="B187" s="17" t="s">
        <v>307</v>
      </c>
      <c r="C187" s="17" t="s">
        <v>107</v>
      </c>
      <c r="D187" s="15">
        <v>1000</v>
      </c>
      <c r="E187" s="18"/>
      <c r="F187" s="15"/>
      <c r="G187" s="18">
        <v>1000</v>
      </c>
      <c r="H187" s="15"/>
      <c r="I187" s="15"/>
      <c r="J187" s="14" t="s">
        <v>27</v>
      </c>
      <c r="K187" s="14"/>
    </row>
    <row r="188" spans="1:11" ht="141" customHeight="1">
      <c r="A188" s="17" t="s">
        <v>280</v>
      </c>
      <c r="B188" s="17" t="s">
        <v>308</v>
      </c>
      <c r="C188" s="16" t="s">
        <v>112</v>
      </c>
      <c r="D188" s="15">
        <v>70000</v>
      </c>
      <c r="E188" s="18"/>
      <c r="F188" s="15"/>
      <c r="G188" s="15">
        <v>62264.88</v>
      </c>
      <c r="H188" s="15"/>
      <c r="I188" s="15"/>
      <c r="J188" s="14" t="s">
        <v>27</v>
      </c>
      <c r="K188" s="14"/>
    </row>
    <row r="189" spans="1:11" ht="46.5" customHeight="1">
      <c r="A189" s="17" t="s">
        <v>17</v>
      </c>
      <c r="B189" s="17" t="s">
        <v>138</v>
      </c>
      <c r="C189" s="17" t="s">
        <v>107</v>
      </c>
      <c r="D189" s="15">
        <v>1571.9</v>
      </c>
      <c r="E189" s="18"/>
      <c r="F189" s="15"/>
      <c r="G189" s="18">
        <v>1571.9</v>
      </c>
      <c r="H189" s="15"/>
      <c r="I189" s="15"/>
      <c r="J189" s="14" t="s">
        <v>27</v>
      </c>
      <c r="K189" s="14"/>
    </row>
    <row r="190" spans="1:11" ht="69" customHeight="1">
      <c r="A190" s="17" t="s">
        <v>281</v>
      </c>
      <c r="B190" s="17" t="s">
        <v>309</v>
      </c>
      <c r="C190" s="17" t="s">
        <v>183</v>
      </c>
      <c r="D190" s="15">
        <v>168</v>
      </c>
      <c r="E190" s="18"/>
      <c r="F190" s="15"/>
      <c r="G190" s="18">
        <v>168</v>
      </c>
      <c r="H190" s="15"/>
      <c r="I190" s="15"/>
      <c r="J190" s="14" t="s">
        <v>27</v>
      </c>
      <c r="K190" s="14"/>
    </row>
    <row r="191" spans="1:11" ht="60">
      <c r="A191" s="17" t="s">
        <v>282</v>
      </c>
      <c r="B191" s="17" t="s">
        <v>298</v>
      </c>
      <c r="C191" s="17" t="s">
        <v>107</v>
      </c>
      <c r="D191" s="15">
        <v>135.05</v>
      </c>
      <c r="E191" s="18"/>
      <c r="F191" s="15"/>
      <c r="G191" s="18">
        <v>135.05</v>
      </c>
      <c r="H191" s="15"/>
      <c r="I191" s="15"/>
      <c r="J191" s="14" t="s">
        <v>27</v>
      </c>
      <c r="K191" s="14"/>
    </row>
    <row r="192" spans="1:11" ht="54" customHeight="1">
      <c r="A192" s="17" t="s">
        <v>283</v>
      </c>
      <c r="B192" s="17" t="s">
        <v>310</v>
      </c>
      <c r="C192" s="17" t="s">
        <v>107</v>
      </c>
      <c r="D192" s="15">
        <v>89</v>
      </c>
      <c r="E192" s="18"/>
      <c r="F192" s="15"/>
      <c r="G192" s="18">
        <v>89</v>
      </c>
      <c r="H192" s="15"/>
      <c r="I192" s="15"/>
      <c r="J192" s="14" t="s">
        <v>27</v>
      </c>
      <c r="K192" s="14"/>
    </row>
    <row r="193" spans="1:11" ht="50.25" customHeight="1">
      <c r="A193" s="17" t="s">
        <v>269</v>
      </c>
      <c r="B193" s="17" t="s">
        <v>311</v>
      </c>
      <c r="C193" s="17" t="s">
        <v>107</v>
      </c>
      <c r="D193" s="15">
        <v>125</v>
      </c>
      <c r="E193" s="18"/>
      <c r="F193" s="15"/>
      <c r="G193" s="18">
        <v>125</v>
      </c>
      <c r="H193" s="15"/>
      <c r="I193" s="15"/>
      <c r="J193" s="14" t="s">
        <v>27</v>
      </c>
      <c r="K193" s="14"/>
    </row>
    <row r="194" spans="1:11" ht="49.5" customHeight="1">
      <c r="A194" s="17" t="s">
        <v>283</v>
      </c>
      <c r="B194" s="17" t="s">
        <v>312</v>
      </c>
      <c r="C194" s="17" t="s">
        <v>183</v>
      </c>
      <c r="D194" s="15">
        <v>1260</v>
      </c>
      <c r="E194" s="18"/>
      <c r="F194" s="15"/>
      <c r="G194" s="18">
        <v>1260</v>
      </c>
      <c r="H194" s="15"/>
      <c r="I194" s="15"/>
      <c r="J194" s="14" t="s">
        <v>27</v>
      </c>
      <c r="K194" s="14"/>
    </row>
    <row r="195" spans="1:11" ht="64.5" customHeight="1">
      <c r="A195" s="17" t="s">
        <v>284</v>
      </c>
      <c r="B195" s="17" t="s">
        <v>313</v>
      </c>
      <c r="C195" s="17" t="s">
        <v>183</v>
      </c>
      <c r="D195" s="15">
        <v>2939</v>
      </c>
      <c r="E195" s="18"/>
      <c r="F195" s="15"/>
      <c r="G195" s="18">
        <v>2939</v>
      </c>
      <c r="H195" s="15"/>
      <c r="I195" s="15"/>
      <c r="J195" s="14" t="s">
        <v>27</v>
      </c>
      <c r="K195" s="14"/>
    </row>
    <row r="196" spans="1:11" ht="93" customHeight="1">
      <c r="A196" s="17" t="s">
        <v>285</v>
      </c>
      <c r="B196" s="17" t="s">
        <v>314</v>
      </c>
      <c r="C196" s="16" t="s">
        <v>112</v>
      </c>
      <c r="D196" s="15">
        <v>5861.05</v>
      </c>
      <c r="E196" s="18"/>
      <c r="F196" s="15"/>
      <c r="G196" s="15">
        <v>5861.05</v>
      </c>
      <c r="H196" s="15"/>
      <c r="I196" s="15"/>
      <c r="J196" s="14" t="s">
        <v>27</v>
      </c>
      <c r="K196" s="14"/>
    </row>
    <row r="197" spans="1:11" ht="50.25" customHeight="1">
      <c r="A197" s="17" t="s">
        <v>286</v>
      </c>
      <c r="B197" s="17" t="s">
        <v>315</v>
      </c>
      <c r="C197" s="16" t="s">
        <v>112</v>
      </c>
      <c r="D197" s="15">
        <v>3375</v>
      </c>
      <c r="E197" s="18"/>
      <c r="F197" s="15"/>
      <c r="G197" s="18">
        <v>3375</v>
      </c>
      <c r="H197" s="15"/>
      <c r="I197" s="15"/>
      <c r="J197" s="14" t="s">
        <v>27</v>
      </c>
      <c r="K197" s="14"/>
    </row>
    <row r="198" spans="1:11" ht="39.75" customHeight="1">
      <c r="A198" s="17" t="s">
        <v>287</v>
      </c>
      <c r="B198" s="17" t="s">
        <v>316</v>
      </c>
      <c r="C198" s="17" t="s">
        <v>107</v>
      </c>
      <c r="D198" s="15">
        <v>30</v>
      </c>
      <c r="E198" s="18"/>
      <c r="F198" s="15"/>
      <c r="G198" s="18">
        <v>30</v>
      </c>
      <c r="H198" s="15"/>
      <c r="I198" s="15"/>
      <c r="J198" s="14" t="s">
        <v>27</v>
      </c>
      <c r="K198" s="14"/>
    </row>
    <row r="199" spans="1:11" ht="88.5" customHeight="1">
      <c r="A199" s="17" t="s">
        <v>224</v>
      </c>
      <c r="B199" s="17" t="s">
        <v>317</v>
      </c>
      <c r="C199" s="17" t="s">
        <v>107</v>
      </c>
      <c r="D199" s="15">
        <v>300</v>
      </c>
      <c r="E199" s="18"/>
      <c r="F199" s="15"/>
      <c r="G199" s="18">
        <v>300</v>
      </c>
      <c r="H199" s="15"/>
      <c r="I199" s="15"/>
      <c r="J199" s="14" t="s">
        <v>27</v>
      </c>
      <c r="K199" s="14"/>
    </row>
    <row r="200" spans="1:11" ht="45">
      <c r="A200" s="17" t="s">
        <v>288</v>
      </c>
      <c r="B200" s="17" t="s">
        <v>318</v>
      </c>
      <c r="C200" s="17" t="s">
        <v>107</v>
      </c>
      <c r="D200" s="15">
        <v>400</v>
      </c>
      <c r="E200" s="18"/>
      <c r="F200" s="15"/>
      <c r="G200" s="18">
        <v>400</v>
      </c>
      <c r="H200" s="15"/>
      <c r="I200" s="15"/>
      <c r="J200" s="14" t="s">
        <v>27</v>
      </c>
      <c r="K200" s="14"/>
    </row>
    <row r="201" spans="1:11" ht="60">
      <c r="A201" s="17" t="s">
        <v>281</v>
      </c>
      <c r="B201" s="17" t="s">
        <v>319</v>
      </c>
      <c r="C201" s="17" t="s">
        <v>107</v>
      </c>
      <c r="D201" s="15">
        <v>372</v>
      </c>
      <c r="E201" s="18"/>
      <c r="F201" s="15"/>
      <c r="G201" s="18">
        <v>372</v>
      </c>
      <c r="H201" s="15"/>
      <c r="I201" s="15"/>
      <c r="J201" s="14" t="s">
        <v>27</v>
      </c>
      <c r="K201" s="14"/>
    </row>
    <row r="202" spans="1:11" ht="57.75" customHeight="1">
      <c r="A202" s="17" t="s">
        <v>289</v>
      </c>
      <c r="B202" s="17" t="s">
        <v>320</v>
      </c>
      <c r="C202" s="17" t="s">
        <v>111</v>
      </c>
      <c r="D202" s="15">
        <v>7100</v>
      </c>
      <c r="E202" s="18"/>
      <c r="F202" s="15"/>
      <c r="G202" s="18">
        <v>2487.41</v>
      </c>
      <c r="H202" s="15"/>
      <c r="I202" s="15"/>
      <c r="J202" s="14" t="s">
        <v>27</v>
      </c>
      <c r="K202" s="14"/>
    </row>
    <row r="203" spans="1:11" ht="82.5" customHeight="1">
      <c r="A203" s="17" t="s">
        <v>290</v>
      </c>
      <c r="B203" s="17" t="s">
        <v>321</v>
      </c>
      <c r="C203" s="17" t="s">
        <v>107</v>
      </c>
      <c r="D203" s="15">
        <v>1590</v>
      </c>
      <c r="E203" s="18"/>
      <c r="F203" s="15"/>
      <c r="G203" s="18">
        <v>1590</v>
      </c>
      <c r="H203" s="15"/>
      <c r="I203" s="15"/>
      <c r="J203" s="14" t="s">
        <v>27</v>
      </c>
      <c r="K203" s="14"/>
    </row>
    <row r="204" spans="1:11" ht="60">
      <c r="A204" s="17" t="s">
        <v>369</v>
      </c>
      <c r="B204" s="17" t="s">
        <v>472</v>
      </c>
      <c r="C204" s="17" t="s">
        <v>107</v>
      </c>
      <c r="D204" s="15">
        <v>1485</v>
      </c>
      <c r="E204" s="18"/>
      <c r="F204" s="15"/>
      <c r="G204" s="18">
        <v>1485</v>
      </c>
      <c r="H204" s="15"/>
      <c r="I204" s="15"/>
      <c r="J204" s="14" t="s">
        <v>27</v>
      </c>
      <c r="K204" s="14"/>
    </row>
    <row r="205" spans="1:11" ht="74.25" customHeight="1">
      <c r="A205" s="17" t="s">
        <v>330</v>
      </c>
      <c r="B205" s="17" t="s">
        <v>473</v>
      </c>
      <c r="C205" s="17" t="s">
        <v>107</v>
      </c>
      <c r="D205" s="15">
        <v>980</v>
      </c>
      <c r="E205" s="18"/>
      <c r="F205" s="15"/>
      <c r="G205" s="18">
        <v>980</v>
      </c>
      <c r="H205" s="15"/>
      <c r="I205" s="15"/>
      <c r="J205" s="14" t="s">
        <v>27</v>
      </c>
      <c r="K205" s="14"/>
    </row>
    <row r="206" spans="1:11" ht="56.25" customHeight="1">
      <c r="A206" s="17" t="s">
        <v>280</v>
      </c>
      <c r="B206" s="17" t="s">
        <v>474</v>
      </c>
      <c r="C206" s="16" t="s">
        <v>112</v>
      </c>
      <c r="D206" s="15">
        <v>44800</v>
      </c>
      <c r="E206" s="18"/>
      <c r="F206" s="15"/>
      <c r="G206" s="18">
        <v>0</v>
      </c>
      <c r="H206" s="15"/>
      <c r="I206" s="15"/>
      <c r="J206" s="14" t="s">
        <v>27</v>
      </c>
      <c r="K206" s="14"/>
    </row>
    <row r="207" spans="1:11" ht="63.75" customHeight="1">
      <c r="A207" s="17" t="s">
        <v>370</v>
      </c>
      <c r="B207" s="17" t="s">
        <v>475</v>
      </c>
      <c r="C207" s="17" t="s">
        <v>107</v>
      </c>
      <c r="D207" s="15">
        <v>3400</v>
      </c>
      <c r="E207" s="18"/>
      <c r="F207" s="15"/>
      <c r="G207" s="18">
        <v>3400</v>
      </c>
      <c r="H207" s="15"/>
      <c r="I207" s="15"/>
      <c r="J207" s="14" t="s">
        <v>27</v>
      </c>
      <c r="K207" s="14"/>
    </row>
    <row r="208" spans="1:11" ht="72.75" customHeight="1">
      <c r="A208" s="17" t="s">
        <v>371</v>
      </c>
      <c r="B208" s="17" t="s">
        <v>476</v>
      </c>
      <c r="C208" s="17" t="s">
        <v>183</v>
      </c>
      <c r="D208" s="15">
        <v>49.4</v>
      </c>
      <c r="E208" s="18"/>
      <c r="F208" s="15"/>
      <c r="G208" s="18">
        <v>0</v>
      </c>
      <c r="H208" s="15"/>
      <c r="I208" s="15"/>
      <c r="J208" s="14" t="s">
        <v>27</v>
      </c>
      <c r="K208" s="14"/>
    </row>
    <row r="209" spans="1:11" ht="45">
      <c r="A209" s="17" t="s">
        <v>323</v>
      </c>
      <c r="B209" s="17" t="s">
        <v>477</v>
      </c>
      <c r="C209" s="17" t="s">
        <v>107</v>
      </c>
      <c r="D209" s="15">
        <v>810</v>
      </c>
      <c r="E209" s="18"/>
      <c r="F209" s="15"/>
      <c r="G209" s="18">
        <v>810</v>
      </c>
      <c r="H209" s="15"/>
      <c r="I209" s="15"/>
      <c r="J209" s="14" t="s">
        <v>27</v>
      </c>
      <c r="K209" s="14"/>
    </row>
    <row r="210" spans="1:11" ht="75" customHeight="1">
      <c r="A210" s="17" t="s">
        <v>372</v>
      </c>
      <c r="B210" s="17" t="s">
        <v>478</v>
      </c>
      <c r="C210" s="17" t="s">
        <v>107</v>
      </c>
      <c r="D210" s="15">
        <v>325</v>
      </c>
      <c r="E210" s="18"/>
      <c r="F210" s="15"/>
      <c r="G210" s="18">
        <v>325</v>
      </c>
      <c r="H210" s="15"/>
      <c r="I210" s="15"/>
      <c r="J210" s="14" t="s">
        <v>27</v>
      </c>
      <c r="K210" s="14"/>
    </row>
    <row r="211" spans="1:11" ht="60">
      <c r="A211" s="17" t="s">
        <v>283</v>
      </c>
      <c r="B211" s="17" t="s">
        <v>420</v>
      </c>
      <c r="C211" s="17" t="s">
        <v>107</v>
      </c>
      <c r="D211" s="15">
        <v>49</v>
      </c>
      <c r="E211" s="18"/>
      <c r="F211" s="15"/>
      <c r="G211" s="18">
        <v>49</v>
      </c>
      <c r="H211" s="15"/>
      <c r="I211" s="15"/>
      <c r="J211" s="14" t="s">
        <v>27</v>
      </c>
      <c r="K211" s="14"/>
    </row>
    <row r="212" spans="1:11" ht="75">
      <c r="A212" s="17" t="s">
        <v>224</v>
      </c>
      <c r="B212" s="17" t="s">
        <v>479</v>
      </c>
      <c r="C212" s="17" t="s">
        <v>107</v>
      </c>
      <c r="D212" s="15">
        <v>630</v>
      </c>
      <c r="E212" s="18"/>
      <c r="F212" s="15"/>
      <c r="G212" s="18">
        <v>630</v>
      </c>
      <c r="H212" s="15"/>
      <c r="I212" s="15"/>
      <c r="J212" s="14" t="s">
        <v>27</v>
      </c>
      <c r="K212" s="14"/>
    </row>
    <row r="213" spans="1:11" ht="95.25" customHeight="1">
      <c r="A213" s="17" t="s">
        <v>373</v>
      </c>
      <c r="B213" s="17" t="s">
        <v>483</v>
      </c>
      <c r="C213" s="16" t="s">
        <v>112</v>
      </c>
      <c r="D213" s="15">
        <v>8900</v>
      </c>
      <c r="E213" s="18"/>
      <c r="F213" s="15"/>
      <c r="G213" s="18">
        <v>4421.52</v>
      </c>
      <c r="H213" s="15"/>
      <c r="I213" s="15"/>
      <c r="J213" s="14" t="s">
        <v>27</v>
      </c>
      <c r="K213" s="14"/>
    </row>
    <row r="214" spans="1:11" ht="75">
      <c r="A214" s="17" t="s">
        <v>224</v>
      </c>
      <c r="B214" s="17" t="s">
        <v>480</v>
      </c>
      <c r="C214" s="17" t="s">
        <v>107</v>
      </c>
      <c r="D214" s="15">
        <v>900</v>
      </c>
      <c r="E214" s="18"/>
      <c r="F214" s="15"/>
      <c r="G214" s="18">
        <v>900</v>
      </c>
      <c r="H214" s="15"/>
      <c r="I214" s="15"/>
      <c r="J214" s="14" t="s">
        <v>27</v>
      </c>
      <c r="K214" s="14"/>
    </row>
    <row r="215" spans="1:11" ht="60">
      <c r="A215" s="17" t="s">
        <v>374</v>
      </c>
      <c r="B215" s="17" t="s">
        <v>481</v>
      </c>
      <c r="C215" s="17" t="s">
        <v>107</v>
      </c>
      <c r="D215" s="15">
        <v>1199.65</v>
      </c>
      <c r="E215" s="18"/>
      <c r="F215" s="15"/>
      <c r="G215" s="18">
        <v>1199.65</v>
      </c>
      <c r="H215" s="15"/>
      <c r="I215" s="15"/>
      <c r="J215" s="14" t="s">
        <v>27</v>
      </c>
      <c r="K215" s="14"/>
    </row>
    <row r="216" spans="1:11" ht="60">
      <c r="A216" s="17" t="s">
        <v>207</v>
      </c>
      <c r="B216" s="17" t="s">
        <v>417</v>
      </c>
      <c r="C216" s="17" t="s">
        <v>107</v>
      </c>
      <c r="D216" s="15">
        <v>375.87</v>
      </c>
      <c r="E216" s="18"/>
      <c r="F216" s="15"/>
      <c r="G216" s="18">
        <v>375.87</v>
      </c>
      <c r="H216" s="15"/>
      <c r="I216" s="15"/>
      <c r="J216" s="14" t="s">
        <v>27</v>
      </c>
      <c r="K216" s="14"/>
    </row>
    <row r="217" spans="1:11" ht="75">
      <c r="A217" s="17" t="s">
        <v>416</v>
      </c>
      <c r="B217" s="17" t="s">
        <v>418</v>
      </c>
      <c r="C217" s="17" t="s">
        <v>107</v>
      </c>
      <c r="D217" s="15">
        <v>3000</v>
      </c>
      <c r="E217" s="18"/>
      <c r="F217" s="15"/>
      <c r="G217" s="18">
        <v>3000</v>
      </c>
      <c r="H217" s="15"/>
      <c r="I217" s="15"/>
      <c r="J217" s="14" t="s">
        <v>27</v>
      </c>
      <c r="K217" s="14"/>
    </row>
    <row r="218" spans="1:11" ht="75">
      <c r="A218" s="17" t="s">
        <v>375</v>
      </c>
      <c r="B218" s="17" t="s">
        <v>419</v>
      </c>
      <c r="C218" s="17" t="s">
        <v>107</v>
      </c>
      <c r="D218" s="15">
        <v>53</v>
      </c>
      <c r="E218" s="18"/>
      <c r="F218" s="15"/>
      <c r="G218" s="18">
        <v>53</v>
      </c>
      <c r="H218" s="15"/>
      <c r="I218" s="15"/>
      <c r="J218" s="14" t="s">
        <v>27</v>
      </c>
      <c r="K218" s="14"/>
    </row>
    <row r="219" spans="1:11" ht="60">
      <c r="A219" s="17" t="s">
        <v>283</v>
      </c>
      <c r="B219" s="17" t="s">
        <v>420</v>
      </c>
      <c r="C219" s="17" t="s">
        <v>107</v>
      </c>
      <c r="D219" s="15">
        <v>49</v>
      </c>
      <c r="E219" s="18"/>
      <c r="F219" s="15"/>
      <c r="G219" s="18">
        <v>49</v>
      </c>
      <c r="H219" s="15"/>
      <c r="I219" s="15"/>
      <c r="J219" s="14" t="s">
        <v>27</v>
      </c>
      <c r="K219" s="14"/>
    </row>
    <row r="220" spans="1:11" ht="165" customHeight="1">
      <c r="A220" s="17" t="s">
        <v>376</v>
      </c>
      <c r="B220" s="17" t="s">
        <v>421</v>
      </c>
      <c r="C220" s="16" t="s">
        <v>112</v>
      </c>
      <c r="D220" s="15">
        <v>66948.99</v>
      </c>
      <c r="E220" s="18"/>
      <c r="F220" s="15"/>
      <c r="G220" s="18">
        <v>0</v>
      </c>
      <c r="H220" s="15"/>
      <c r="I220" s="15"/>
      <c r="J220" s="14" t="s">
        <v>27</v>
      </c>
      <c r="K220" s="14"/>
    </row>
    <row r="221" spans="1:11" ht="63.75" customHeight="1">
      <c r="A221" s="17" t="s">
        <v>217</v>
      </c>
      <c r="B221" s="17" t="s">
        <v>422</v>
      </c>
      <c r="C221" s="17" t="s">
        <v>107</v>
      </c>
      <c r="D221" s="15">
        <v>2234</v>
      </c>
      <c r="E221" s="18"/>
      <c r="F221" s="15"/>
      <c r="G221" s="18">
        <v>2234</v>
      </c>
      <c r="H221" s="15"/>
      <c r="I221" s="15"/>
      <c r="J221" s="14" t="s">
        <v>27</v>
      </c>
      <c r="K221" s="14"/>
    </row>
    <row r="222" spans="1:11" ht="64.5" customHeight="1">
      <c r="A222" s="17" t="s">
        <v>377</v>
      </c>
      <c r="B222" s="17" t="s">
        <v>423</v>
      </c>
      <c r="C222" s="17" t="s">
        <v>107</v>
      </c>
      <c r="D222" s="15">
        <v>480</v>
      </c>
      <c r="E222" s="18"/>
      <c r="F222" s="15"/>
      <c r="G222" s="18">
        <v>480</v>
      </c>
      <c r="H222" s="15"/>
      <c r="I222" s="15"/>
      <c r="J222" s="14" t="s">
        <v>27</v>
      </c>
      <c r="K222" s="14"/>
    </row>
    <row r="223" spans="1:11" ht="58.5" customHeight="1">
      <c r="A223" s="17" t="s">
        <v>378</v>
      </c>
      <c r="B223" s="17" t="s">
        <v>424</v>
      </c>
      <c r="C223" s="16" t="s">
        <v>112</v>
      </c>
      <c r="D223" s="15">
        <v>2748</v>
      </c>
      <c r="E223" s="18"/>
      <c r="F223" s="15"/>
      <c r="G223" s="18">
        <v>2748</v>
      </c>
      <c r="H223" s="15"/>
      <c r="I223" s="15"/>
      <c r="J223" s="14" t="s">
        <v>27</v>
      </c>
      <c r="K223" s="14"/>
    </row>
    <row r="224" spans="1:11" ht="75">
      <c r="A224" s="17" t="s">
        <v>379</v>
      </c>
      <c r="B224" s="17" t="s">
        <v>425</v>
      </c>
      <c r="C224" s="16" t="s">
        <v>112</v>
      </c>
      <c r="D224" s="15">
        <v>8652</v>
      </c>
      <c r="E224" s="18"/>
      <c r="F224" s="15"/>
      <c r="G224" s="18">
        <v>8652</v>
      </c>
      <c r="H224" s="15"/>
      <c r="I224" s="15"/>
      <c r="J224" s="14" t="s">
        <v>27</v>
      </c>
      <c r="K224" s="14"/>
    </row>
    <row r="225" spans="1:11" ht="60">
      <c r="A225" s="17" t="s">
        <v>42</v>
      </c>
      <c r="B225" s="17" t="s">
        <v>426</v>
      </c>
      <c r="C225" s="17" t="s">
        <v>107</v>
      </c>
      <c r="D225" s="15">
        <v>145</v>
      </c>
      <c r="E225" s="18"/>
      <c r="F225" s="15"/>
      <c r="G225" s="18">
        <v>145</v>
      </c>
      <c r="H225" s="15"/>
      <c r="I225" s="15"/>
      <c r="J225" s="14" t="s">
        <v>27</v>
      </c>
      <c r="K225" s="14"/>
    </row>
    <row r="226" spans="1:11" ht="60">
      <c r="A226" s="17" t="s">
        <v>380</v>
      </c>
      <c r="B226" s="17" t="s">
        <v>427</v>
      </c>
      <c r="C226" s="17" t="s">
        <v>107</v>
      </c>
      <c r="D226" s="15">
        <v>950</v>
      </c>
      <c r="E226" s="18"/>
      <c r="F226" s="15"/>
      <c r="G226" s="18">
        <v>950</v>
      </c>
      <c r="H226" s="15"/>
      <c r="I226" s="15"/>
      <c r="J226" s="14" t="s">
        <v>27</v>
      </c>
      <c r="K226" s="14"/>
    </row>
    <row r="227" spans="1:11" ht="126" customHeight="1">
      <c r="A227" s="17" t="s">
        <v>381</v>
      </c>
      <c r="B227" s="17" t="s">
        <v>428</v>
      </c>
      <c r="C227" s="16" t="s">
        <v>112</v>
      </c>
      <c r="D227" s="15">
        <v>15799</v>
      </c>
      <c r="E227" s="18"/>
      <c r="F227" s="15"/>
      <c r="G227" s="18">
        <v>15799</v>
      </c>
      <c r="H227" s="15"/>
      <c r="I227" s="15"/>
      <c r="J227" s="14" t="s">
        <v>27</v>
      </c>
      <c r="K227" s="14"/>
    </row>
    <row r="228" spans="1:11" ht="60">
      <c r="A228" s="17" t="s">
        <v>382</v>
      </c>
      <c r="B228" s="17" t="s">
        <v>235</v>
      </c>
      <c r="C228" s="17" t="s">
        <v>107</v>
      </c>
      <c r="D228" s="15">
        <v>3286</v>
      </c>
      <c r="E228" s="18"/>
      <c r="F228" s="15"/>
      <c r="G228" s="18">
        <v>3286</v>
      </c>
      <c r="H228" s="15"/>
      <c r="I228" s="15"/>
      <c r="J228" s="14" t="s">
        <v>27</v>
      </c>
      <c r="K228" s="14"/>
    </row>
    <row r="229" spans="1:11" ht="60">
      <c r="A229" s="17" t="s">
        <v>383</v>
      </c>
      <c r="B229" s="17" t="s">
        <v>429</v>
      </c>
      <c r="C229" s="17" t="s">
        <v>107</v>
      </c>
      <c r="D229" s="15">
        <v>2572</v>
      </c>
      <c r="E229" s="18"/>
      <c r="F229" s="15"/>
      <c r="G229" s="18">
        <v>2572</v>
      </c>
      <c r="H229" s="15"/>
      <c r="I229" s="15"/>
      <c r="J229" s="14" t="s">
        <v>27</v>
      </c>
      <c r="K229" s="14"/>
    </row>
    <row r="230" spans="1:11" ht="60">
      <c r="A230" s="17" t="s">
        <v>384</v>
      </c>
      <c r="B230" s="17" t="s">
        <v>430</v>
      </c>
      <c r="C230" s="17" t="s">
        <v>107</v>
      </c>
      <c r="D230" s="15">
        <v>4345</v>
      </c>
      <c r="E230" s="18"/>
      <c r="F230" s="15"/>
      <c r="G230" s="18">
        <v>4345</v>
      </c>
      <c r="H230" s="15"/>
      <c r="I230" s="15"/>
      <c r="J230" s="14" t="s">
        <v>27</v>
      </c>
      <c r="K230" s="14"/>
    </row>
    <row r="231" spans="1:11" ht="60">
      <c r="A231" s="17" t="s">
        <v>385</v>
      </c>
      <c r="B231" s="17" t="s">
        <v>431</v>
      </c>
      <c r="C231" s="17" t="s">
        <v>107</v>
      </c>
      <c r="D231" s="15">
        <v>225</v>
      </c>
      <c r="E231" s="18"/>
      <c r="F231" s="15"/>
      <c r="G231" s="18">
        <v>225</v>
      </c>
      <c r="H231" s="15"/>
      <c r="I231" s="15"/>
      <c r="J231" s="14" t="s">
        <v>27</v>
      </c>
      <c r="K231" s="14"/>
    </row>
    <row r="232" spans="1:11" ht="90">
      <c r="A232" s="17" t="s">
        <v>330</v>
      </c>
      <c r="B232" s="17" t="s">
        <v>432</v>
      </c>
      <c r="C232" s="17" t="s">
        <v>107</v>
      </c>
      <c r="D232" s="15">
        <v>600</v>
      </c>
      <c r="E232" s="18"/>
      <c r="F232" s="15"/>
      <c r="G232" s="18">
        <v>600</v>
      </c>
      <c r="H232" s="15"/>
      <c r="I232" s="15"/>
      <c r="J232" s="14" t="s">
        <v>27</v>
      </c>
      <c r="K232" s="14"/>
    </row>
    <row r="233" spans="1:11" ht="60">
      <c r="A233" s="17" t="s">
        <v>386</v>
      </c>
      <c r="B233" s="17" t="s">
        <v>433</v>
      </c>
      <c r="C233" s="17" t="s">
        <v>107</v>
      </c>
      <c r="D233" s="15">
        <v>469</v>
      </c>
      <c r="E233" s="18"/>
      <c r="F233" s="15"/>
      <c r="G233" s="18">
        <v>469</v>
      </c>
      <c r="H233" s="15"/>
      <c r="I233" s="15"/>
      <c r="J233" s="14" t="s">
        <v>27</v>
      </c>
      <c r="K233" s="14"/>
    </row>
    <row r="234" spans="1:11" ht="105">
      <c r="A234" s="17" t="s">
        <v>387</v>
      </c>
      <c r="B234" s="17" t="s">
        <v>434</v>
      </c>
      <c r="C234" s="17" t="s">
        <v>107</v>
      </c>
      <c r="D234" s="15">
        <v>1000</v>
      </c>
      <c r="E234" s="18"/>
      <c r="F234" s="15"/>
      <c r="G234" s="18">
        <v>1000</v>
      </c>
      <c r="H234" s="15"/>
      <c r="I234" s="15"/>
      <c r="J234" s="14" t="s">
        <v>27</v>
      </c>
      <c r="K234" s="14"/>
    </row>
    <row r="235" spans="1:11" ht="60">
      <c r="A235" s="17" t="s">
        <v>388</v>
      </c>
      <c r="B235" s="17" t="s">
        <v>435</v>
      </c>
      <c r="C235" s="17" t="s">
        <v>112</v>
      </c>
      <c r="D235" s="15">
        <v>7670</v>
      </c>
      <c r="E235" s="18"/>
      <c r="F235" s="15"/>
      <c r="G235" s="18">
        <v>7670</v>
      </c>
      <c r="H235" s="15"/>
      <c r="I235" s="15"/>
      <c r="J235" s="14" t="s">
        <v>27</v>
      </c>
      <c r="K235" s="14"/>
    </row>
    <row r="236" spans="1:11" ht="111" customHeight="1">
      <c r="A236" s="17" t="s">
        <v>389</v>
      </c>
      <c r="B236" s="17" t="s">
        <v>436</v>
      </c>
      <c r="C236" s="16" t="s">
        <v>112</v>
      </c>
      <c r="D236" s="15">
        <v>197777</v>
      </c>
      <c r="E236" s="18"/>
      <c r="F236" s="15"/>
      <c r="G236" s="18">
        <v>0</v>
      </c>
      <c r="H236" s="15"/>
      <c r="I236" s="15"/>
      <c r="J236" s="14" t="s">
        <v>27</v>
      </c>
      <c r="K236" s="14"/>
    </row>
    <row r="237" spans="1:11" ht="75">
      <c r="A237" s="17" t="s">
        <v>335</v>
      </c>
      <c r="B237" s="17" t="s">
        <v>437</v>
      </c>
      <c r="C237" s="17" t="s">
        <v>107</v>
      </c>
      <c r="D237" s="15">
        <v>1858.11</v>
      </c>
      <c r="E237" s="18"/>
      <c r="F237" s="15"/>
      <c r="G237" s="18">
        <v>1858.11</v>
      </c>
      <c r="H237" s="15"/>
      <c r="I237" s="15"/>
      <c r="J237" s="14" t="s">
        <v>27</v>
      </c>
      <c r="K237" s="14"/>
    </row>
    <row r="238" spans="1:11" ht="90">
      <c r="A238" s="17" t="s">
        <v>387</v>
      </c>
      <c r="B238" s="17" t="s">
        <v>438</v>
      </c>
      <c r="C238" s="17" t="s">
        <v>107</v>
      </c>
      <c r="D238" s="15">
        <v>800</v>
      </c>
      <c r="E238" s="18"/>
      <c r="F238" s="15"/>
      <c r="G238" s="18">
        <v>800</v>
      </c>
      <c r="H238" s="15"/>
      <c r="I238" s="15"/>
      <c r="J238" s="14" t="s">
        <v>27</v>
      </c>
      <c r="K238" s="14"/>
    </row>
    <row r="239" spans="1:11" ht="51.75" customHeight="1">
      <c r="A239" s="17" t="s">
        <v>214</v>
      </c>
      <c r="B239" s="17" t="s">
        <v>315</v>
      </c>
      <c r="C239" s="17" t="s">
        <v>111</v>
      </c>
      <c r="D239" s="15">
        <v>4500</v>
      </c>
      <c r="E239" s="18"/>
      <c r="F239" s="15"/>
      <c r="G239" s="18">
        <v>4500</v>
      </c>
      <c r="H239" s="15"/>
      <c r="I239" s="15"/>
      <c r="J239" s="14" t="s">
        <v>27</v>
      </c>
      <c r="K239" s="14"/>
    </row>
    <row r="240" spans="1:11" ht="95.25" customHeight="1">
      <c r="A240" s="17" t="s">
        <v>390</v>
      </c>
      <c r="B240" s="17" t="s">
        <v>484</v>
      </c>
      <c r="C240" s="17" t="s">
        <v>184</v>
      </c>
      <c r="D240" s="15">
        <v>26196</v>
      </c>
      <c r="E240" s="18"/>
      <c r="F240" s="15"/>
      <c r="G240" s="18">
        <v>0</v>
      </c>
      <c r="H240" s="15"/>
      <c r="I240" s="15"/>
      <c r="J240" s="14" t="s">
        <v>27</v>
      </c>
      <c r="K240" s="14"/>
    </row>
    <row r="241" spans="1:11" ht="98.25" customHeight="1">
      <c r="A241" s="17" t="s">
        <v>391</v>
      </c>
      <c r="B241" s="17" t="s">
        <v>439</v>
      </c>
      <c r="C241" s="17" t="s">
        <v>107</v>
      </c>
      <c r="D241" s="15">
        <v>740</v>
      </c>
      <c r="E241" s="18"/>
      <c r="F241" s="15"/>
      <c r="G241" s="18">
        <v>740</v>
      </c>
      <c r="H241" s="15"/>
      <c r="I241" s="15"/>
      <c r="J241" s="14" t="s">
        <v>27</v>
      </c>
      <c r="K241" s="14"/>
    </row>
    <row r="242" spans="1:11" ht="90">
      <c r="A242" s="17" t="s">
        <v>329</v>
      </c>
      <c r="B242" s="17" t="s">
        <v>440</v>
      </c>
      <c r="C242" s="16" t="s">
        <v>112</v>
      </c>
      <c r="D242" s="15">
        <v>24236.87</v>
      </c>
      <c r="E242" s="18"/>
      <c r="F242" s="15"/>
      <c r="G242" s="18">
        <v>0</v>
      </c>
      <c r="H242" s="15"/>
      <c r="I242" s="15"/>
      <c r="J242" s="14" t="s">
        <v>27</v>
      </c>
      <c r="K242" s="14"/>
    </row>
    <row r="243" spans="1:11" ht="86.25" customHeight="1">
      <c r="A243" s="17" t="s">
        <v>392</v>
      </c>
      <c r="B243" s="17" t="s">
        <v>441</v>
      </c>
      <c r="C243" s="16" t="s">
        <v>112</v>
      </c>
      <c r="D243" s="15">
        <v>6300</v>
      </c>
      <c r="E243" s="18"/>
      <c r="F243" s="15"/>
      <c r="G243" s="18">
        <v>0</v>
      </c>
      <c r="H243" s="15"/>
      <c r="I243" s="15"/>
      <c r="J243" s="14" t="s">
        <v>27</v>
      </c>
      <c r="K243" s="14"/>
    </row>
    <row r="244" spans="1:11" ht="60">
      <c r="A244" s="17" t="s">
        <v>393</v>
      </c>
      <c r="B244" s="17" t="s">
        <v>442</v>
      </c>
      <c r="C244" s="17" t="s">
        <v>107</v>
      </c>
      <c r="D244" s="15">
        <v>499</v>
      </c>
      <c r="E244" s="18"/>
      <c r="F244" s="15"/>
      <c r="G244" s="18">
        <v>499</v>
      </c>
      <c r="H244" s="15"/>
      <c r="I244" s="15"/>
      <c r="J244" s="14" t="s">
        <v>27</v>
      </c>
      <c r="K244" s="14"/>
    </row>
    <row r="245" spans="1:11" ht="60">
      <c r="A245" s="17" t="s">
        <v>394</v>
      </c>
      <c r="B245" s="17" t="s">
        <v>443</v>
      </c>
      <c r="C245" s="17" t="s">
        <v>107</v>
      </c>
      <c r="D245" s="15">
        <v>680</v>
      </c>
      <c r="E245" s="18"/>
      <c r="F245" s="15"/>
      <c r="G245" s="18">
        <v>0</v>
      </c>
      <c r="H245" s="15"/>
      <c r="I245" s="15"/>
      <c r="J245" s="14" t="s">
        <v>27</v>
      </c>
      <c r="K245" s="14"/>
    </row>
    <row r="246" spans="1:11" ht="75">
      <c r="A246" s="17" t="s">
        <v>395</v>
      </c>
      <c r="B246" s="17" t="s">
        <v>444</v>
      </c>
      <c r="C246" s="17" t="s">
        <v>107</v>
      </c>
      <c r="D246" s="15">
        <v>1669</v>
      </c>
      <c r="E246" s="18"/>
      <c r="F246" s="15"/>
      <c r="G246" s="15">
        <v>1669</v>
      </c>
      <c r="H246" s="15"/>
      <c r="I246" s="15"/>
      <c r="J246" s="14" t="s">
        <v>27</v>
      </c>
      <c r="K246" s="14"/>
    </row>
    <row r="247" spans="1:11" ht="90">
      <c r="A247" s="17" t="s">
        <v>396</v>
      </c>
      <c r="B247" s="17" t="s">
        <v>445</v>
      </c>
      <c r="C247" s="17" t="s">
        <v>107</v>
      </c>
      <c r="D247" s="15">
        <v>950</v>
      </c>
      <c r="E247" s="18"/>
      <c r="F247" s="15"/>
      <c r="G247" s="18">
        <v>950</v>
      </c>
      <c r="H247" s="15"/>
      <c r="I247" s="15"/>
      <c r="J247" s="14" t="s">
        <v>27</v>
      </c>
      <c r="K247" s="14"/>
    </row>
    <row r="248" spans="1:11" ht="60">
      <c r="A248" s="17" t="s">
        <v>397</v>
      </c>
      <c r="B248" s="17" t="s">
        <v>446</v>
      </c>
      <c r="C248" s="17" t="s">
        <v>107</v>
      </c>
      <c r="D248" s="15">
        <v>880</v>
      </c>
      <c r="E248" s="18"/>
      <c r="F248" s="15"/>
      <c r="G248" s="18">
        <v>880</v>
      </c>
      <c r="H248" s="15"/>
      <c r="I248" s="15"/>
      <c r="J248" s="14" t="s">
        <v>27</v>
      </c>
      <c r="K248" s="14"/>
    </row>
    <row r="249" spans="1:11" ht="60">
      <c r="A249" s="17" t="s">
        <v>398</v>
      </c>
      <c r="B249" s="17" t="s">
        <v>447</v>
      </c>
      <c r="C249" s="17" t="s">
        <v>107</v>
      </c>
      <c r="D249" s="15">
        <v>490</v>
      </c>
      <c r="E249" s="18"/>
      <c r="F249" s="15"/>
      <c r="G249" s="18">
        <v>490</v>
      </c>
      <c r="H249" s="15"/>
      <c r="I249" s="15"/>
      <c r="J249" s="14" t="s">
        <v>27</v>
      </c>
      <c r="K249" s="14"/>
    </row>
    <row r="250" spans="1:11" ht="60">
      <c r="A250" s="17" t="s">
        <v>386</v>
      </c>
      <c r="B250" s="17" t="s">
        <v>448</v>
      </c>
      <c r="C250" s="17" t="s">
        <v>107</v>
      </c>
      <c r="D250" s="15">
        <v>199</v>
      </c>
      <c r="E250" s="18"/>
      <c r="F250" s="15"/>
      <c r="G250" s="18">
        <v>199</v>
      </c>
      <c r="H250" s="15"/>
      <c r="I250" s="15"/>
      <c r="J250" s="14" t="s">
        <v>27</v>
      </c>
      <c r="K250" s="14"/>
    </row>
    <row r="251" spans="1:11" ht="60">
      <c r="A251" s="17" t="s">
        <v>34</v>
      </c>
      <c r="B251" s="17" t="s">
        <v>449</v>
      </c>
      <c r="C251" s="17" t="s">
        <v>107</v>
      </c>
      <c r="D251" s="15">
        <v>1000</v>
      </c>
      <c r="E251" s="18"/>
      <c r="F251" s="15"/>
      <c r="G251" s="18">
        <v>1000</v>
      </c>
      <c r="H251" s="15"/>
      <c r="I251" s="15"/>
      <c r="J251" s="14" t="s">
        <v>27</v>
      </c>
      <c r="K251" s="14"/>
    </row>
    <row r="252" spans="1:11" ht="60">
      <c r="A252" s="17" t="s">
        <v>399</v>
      </c>
      <c r="B252" s="17" t="s">
        <v>450</v>
      </c>
      <c r="C252" s="17" t="s">
        <v>107</v>
      </c>
      <c r="D252" s="15">
        <v>520</v>
      </c>
      <c r="E252" s="18"/>
      <c r="F252" s="15"/>
      <c r="G252" s="18">
        <v>0</v>
      </c>
      <c r="H252" s="15"/>
      <c r="I252" s="15"/>
      <c r="J252" s="14" t="s">
        <v>27</v>
      </c>
      <c r="K252" s="14"/>
    </row>
    <row r="253" spans="1:11" ht="105">
      <c r="A253" s="17" t="s">
        <v>400</v>
      </c>
      <c r="B253" s="17" t="s">
        <v>451</v>
      </c>
      <c r="C253" s="17" t="s">
        <v>107</v>
      </c>
      <c r="D253" s="15">
        <v>320</v>
      </c>
      <c r="E253" s="18"/>
      <c r="F253" s="15"/>
      <c r="G253" s="18">
        <v>320</v>
      </c>
      <c r="H253" s="15"/>
      <c r="I253" s="15"/>
      <c r="J253" s="14" t="s">
        <v>27</v>
      </c>
      <c r="K253" s="14"/>
    </row>
    <row r="254" spans="1:11" ht="45">
      <c r="A254" s="17" t="s">
        <v>401</v>
      </c>
      <c r="B254" s="17" t="s">
        <v>452</v>
      </c>
      <c r="C254" s="17" t="s">
        <v>111</v>
      </c>
      <c r="D254" s="15">
        <v>1920</v>
      </c>
      <c r="E254" s="18"/>
      <c r="F254" s="15"/>
      <c r="G254" s="18">
        <v>0</v>
      </c>
      <c r="H254" s="15"/>
      <c r="I254" s="15"/>
      <c r="J254" s="14" t="s">
        <v>27</v>
      </c>
      <c r="K254" s="14"/>
    </row>
    <row r="255" spans="1:11" ht="87.75" customHeight="1">
      <c r="A255" s="17" t="s">
        <v>396</v>
      </c>
      <c r="B255" s="17" t="s">
        <v>434</v>
      </c>
      <c r="C255" s="17" t="s">
        <v>107</v>
      </c>
      <c r="D255" s="15">
        <v>650</v>
      </c>
      <c r="E255" s="18"/>
      <c r="F255" s="15"/>
      <c r="G255" s="18">
        <v>650</v>
      </c>
      <c r="H255" s="15"/>
      <c r="I255" s="15"/>
      <c r="J255" s="14" t="s">
        <v>27</v>
      </c>
      <c r="K255" s="14"/>
    </row>
    <row r="256" spans="1:11" ht="41.25" customHeight="1">
      <c r="A256" s="17" t="s">
        <v>402</v>
      </c>
      <c r="B256" s="17" t="s">
        <v>453</v>
      </c>
      <c r="C256" s="17" t="s">
        <v>107</v>
      </c>
      <c r="D256" s="15">
        <v>282</v>
      </c>
      <c r="E256" s="18"/>
      <c r="F256" s="15"/>
      <c r="G256" s="18">
        <v>282</v>
      </c>
      <c r="H256" s="15"/>
      <c r="I256" s="15"/>
      <c r="J256" s="14" t="s">
        <v>27</v>
      </c>
      <c r="K256" s="14"/>
    </row>
    <row r="257" spans="1:11" ht="63" customHeight="1">
      <c r="A257" s="17" t="s">
        <v>403</v>
      </c>
      <c r="B257" s="17" t="s">
        <v>454</v>
      </c>
      <c r="C257" s="16" t="s">
        <v>112</v>
      </c>
      <c r="D257" s="15">
        <v>1414.82</v>
      </c>
      <c r="E257" s="18"/>
      <c r="F257" s="15"/>
      <c r="G257" s="18">
        <v>0</v>
      </c>
      <c r="H257" s="15"/>
      <c r="I257" s="15"/>
      <c r="J257" s="14" t="s">
        <v>27</v>
      </c>
      <c r="K257" s="14"/>
    </row>
    <row r="258" spans="1:11" ht="30">
      <c r="A258" s="17" t="s">
        <v>404</v>
      </c>
      <c r="B258" s="17" t="s">
        <v>455</v>
      </c>
      <c r="C258" s="17" t="s">
        <v>111</v>
      </c>
      <c r="D258" s="15">
        <v>1897.5</v>
      </c>
      <c r="E258" s="18"/>
      <c r="F258" s="15"/>
      <c r="G258" s="18">
        <v>0</v>
      </c>
      <c r="H258" s="15"/>
      <c r="I258" s="15"/>
      <c r="J258" s="14" t="s">
        <v>27</v>
      </c>
      <c r="K258" s="14"/>
    </row>
    <row r="259" spans="1:11" ht="53.25" customHeight="1">
      <c r="A259" s="17" t="s">
        <v>405</v>
      </c>
      <c r="B259" s="17" t="s">
        <v>456</v>
      </c>
      <c r="C259" s="17" t="s">
        <v>107</v>
      </c>
      <c r="D259" s="15">
        <v>540</v>
      </c>
      <c r="E259" s="18"/>
      <c r="F259" s="15"/>
      <c r="G259" s="18">
        <v>540</v>
      </c>
      <c r="H259" s="15"/>
      <c r="I259" s="15"/>
      <c r="J259" s="14" t="s">
        <v>27</v>
      </c>
      <c r="K259" s="14"/>
    </row>
    <row r="260" spans="1:11" ht="60">
      <c r="A260" s="17" t="s">
        <v>406</v>
      </c>
      <c r="B260" s="17" t="s">
        <v>457</v>
      </c>
      <c r="C260" s="17" t="s">
        <v>107</v>
      </c>
      <c r="D260" s="15">
        <v>935</v>
      </c>
      <c r="E260" s="18"/>
      <c r="F260" s="15"/>
      <c r="G260" s="18">
        <v>0</v>
      </c>
      <c r="H260" s="15"/>
      <c r="I260" s="15"/>
      <c r="J260" s="14" t="s">
        <v>27</v>
      </c>
      <c r="K260" s="14"/>
    </row>
    <row r="261" spans="1:11" ht="96" customHeight="1">
      <c r="A261" s="17" t="s">
        <v>407</v>
      </c>
      <c r="B261" s="17" t="s">
        <v>458</v>
      </c>
      <c r="C261" s="17" t="s">
        <v>107</v>
      </c>
      <c r="D261" s="15">
        <v>200</v>
      </c>
      <c r="E261" s="18"/>
      <c r="F261" s="15"/>
      <c r="G261" s="18">
        <v>0</v>
      </c>
      <c r="H261" s="15"/>
      <c r="I261" s="15"/>
      <c r="J261" s="14" t="s">
        <v>27</v>
      </c>
      <c r="K261" s="14"/>
    </row>
    <row r="262" spans="1:11" ht="60">
      <c r="A262" s="17" t="s">
        <v>283</v>
      </c>
      <c r="B262" s="17" t="s">
        <v>420</v>
      </c>
      <c r="C262" s="17" t="s">
        <v>107</v>
      </c>
      <c r="D262" s="15">
        <v>98</v>
      </c>
      <c r="E262" s="18"/>
      <c r="F262" s="15"/>
      <c r="G262" s="18">
        <v>98</v>
      </c>
      <c r="H262" s="15"/>
      <c r="I262" s="15"/>
      <c r="J262" s="14" t="s">
        <v>27</v>
      </c>
      <c r="K262" s="14"/>
    </row>
    <row r="263" spans="1:11" ht="45">
      <c r="A263" s="17" t="s">
        <v>408</v>
      </c>
      <c r="B263" s="17" t="s">
        <v>459</v>
      </c>
      <c r="C263" s="17" t="s">
        <v>111</v>
      </c>
      <c r="D263" s="15">
        <v>148</v>
      </c>
      <c r="E263" s="18"/>
      <c r="F263" s="15"/>
      <c r="G263" s="18">
        <v>0</v>
      </c>
      <c r="H263" s="15"/>
      <c r="I263" s="15"/>
      <c r="J263" s="14" t="s">
        <v>27</v>
      </c>
      <c r="K263" s="14"/>
    </row>
    <row r="264" spans="1:11" ht="54.75" customHeight="1">
      <c r="A264" s="17" t="s">
        <v>409</v>
      </c>
      <c r="B264" s="17" t="s">
        <v>460</v>
      </c>
      <c r="C264" s="17" t="s">
        <v>183</v>
      </c>
      <c r="D264" s="15">
        <v>600</v>
      </c>
      <c r="E264" s="18"/>
      <c r="F264" s="15"/>
      <c r="G264" s="18">
        <v>0</v>
      </c>
      <c r="H264" s="15"/>
      <c r="I264" s="15"/>
      <c r="J264" s="14" t="s">
        <v>27</v>
      </c>
      <c r="K264" s="14"/>
    </row>
    <row r="265" spans="1:11" ht="61.5" customHeight="1">
      <c r="A265" s="17" t="s">
        <v>410</v>
      </c>
      <c r="B265" s="17" t="s">
        <v>461</v>
      </c>
      <c r="C265" s="17" t="s">
        <v>183</v>
      </c>
      <c r="D265" s="15">
        <v>1480</v>
      </c>
      <c r="E265" s="18"/>
      <c r="F265" s="15"/>
      <c r="G265" s="18">
        <v>0</v>
      </c>
      <c r="H265" s="15"/>
      <c r="I265" s="15"/>
      <c r="J265" s="14" t="s">
        <v>27</v>
      </c>
      <c r="K265" s="14"/>
    </row>
    <row r="266" spans="1:11" ht="45">
      <c r="A266" s="17" t="s">
        <v>17</v>
      </c>
      <c r="B266" s="17" t="s">
        <v>462</v>
      </c>
      <c r="C266" s="17" t="s">
        <v>107</v>
      </c>
      <c r="D266" s="15">
        <v>240</v>
      </c>
      <c r="E266" s="18"/>
      <c r="F266" s="15"/>
      <c r="G266" s="18">
        <v>240</v>
      </c>
      <c r="H266" s="15"/>
      <c r="I266" s="15"/>
      <c r="J266" s="14" t="s">
        <v>27</v>
      </c>
      <c r="K266" s="14"/>
    </row>
    <row r="267" spans="1:11" ht="90">
      <c r="A267" s="17" t="s">
        <v>22</v>
      </c>
      <c r="B267" s="17" t="s">
        <v>463</v>
      </c>
      <c r="C267" s="17" t="s">
        <v>107</v>
      </c>
      <c r="D267" s="15">
        <v>4900</v>
      </c>
      <c r="E267" s="18"/>
      <c r="F267" s="15"/>
      <c r="G267" s="18">
        <v>0</v>
      </c>
      <c r="H267" s="15"/>
      <c r="I267" s="15"/>
      <c r="J267" s="14" t="s">
        <v>27</v>
      </c>
      <c r="K267" s="14"/>
    </row>
    <row r="268" spans="1:11" ht="75">
      <c r="A268" s="17" t="s">
        <v>387</v>
      </c>
      <c r="B268" s="17" t="s">
        <v>464</v>
      </c>
      <c r="C268" s="17" t="s">
        <v>107</v>
      </c>
      <c r="D268" s="15">
        <v>650</v>
      </c>
      <c r="E268" s="18"/>
      <c r="F268" s="15"/>
      <c r="G268" s="18">
        <v>0</v>
      </c>
      <c r="H268" s="15"/>
      <c r="I268" s="15"/>
      <c r="J268" s="14" t="s">
        <v>27</v>
      </c>
      <c r="K268" s="14"/>
    </row>
    <row r="269" spans="1:11" ht="66" customHeight="1">
      <c r="A269" s="17" t="s">
        <v>17</v>
      </c>
      <c r="B269" s="17" t="s">
        <v>465</v>
      </c>
      <c r="C269" s="17" t="s">
        <v>107</v>
      </c>
      <c r="D269" s="15">
        <v>1105</v>
      </c>
      <c r="E269" s="18"/>
      <c r="F269" s="15"/>
      <c r="G269" s="18">
        <v>0</v>
      </c>
      <c r="H269" s="15"/>
      <c r="I269" s="15"/>
      <c r="J269" s="14" t="s">
        <v>27</v>
      </c>
      <c r="K269" s="14"/>
    </row>
    <row r="270" spans="1:11" ht="60">
      <c r="A270" s="17" t="s">
        <v>411</v>
      </c>
      <c r="B270" s="17" t="s">
        <v>466</v>
      </c>
      <c r="C270" s="17" t="s">
        <v>107</v>
      </c>
      <c r="D270" s="15">
        <v>280</v>
      </c>
      <c r="E270" s="18"/>
      <c r="F270" s="15"/>
      <c r="G270" s="18">
        <v>0</v>
      </c>
      <c r="H270" s="15"/>
      <c r="I270" s="15"/>
      <c r="J270" s="14" t="s">
        <v>27</v>
      </c>
      <c r="K270" s="14"/>
    </row>
    <row r="271" spans="1:11" ht="61.5" customHeight="1">
      <c r="A271" s="17" t="s">
        <v>412</v>
      </c>
      <c r="B271" s="17" t="s">
        <v>467</v>
      </c>
      <c r="C271" s="17" t="s">
        <v>111</v>
      </c>
      <c r="D271" s="15">
        <v>142</v>
      </c>
      <c r="E271" s="18"/>
      <c r="F271" s="15"/>
      <c r="G271" s="18">
        <v>0</v>
      </c>
      <c r="H271" s="15"/>
      <c r="I271" s="15"/>
      <c r="J271" s="14" t="s">
        <v>27</v>
      </c>
      <c r="K271" s="14"/>
    </row>
    <row r="272" spans="1:11" ht="84.75" customHeight="1">
      <c r="A272" s="17" t="s">
        <v>199</v>
      </c>
      <c r="B272" s="17" t="s">
        <v>468</v>
      </c>
      <c r="C272" s="17" t="s">
        <v>482</v>
      </c>
      <c r="D272" s="15">
        <v>60</v>
      </c>
      <c r="E272" s="18"/>
      <c r="F272" s="15"/>
      <c r="G272" s="18">
        <v>0</v>
      </c>
      <c r="H272" s="15"/>
      <c r="I272" s="15"/>
      <c r="J272" s="14" t="s">
        <v>27</v>
      </c>
      <c r="K272" s="14"/>
    </row>
    <row r="273" spans="1:11" ht="33.75" customHeight="1">
      <c r="A273" s="17" t="s">
        <v>413</v>
      </c>
      <c r="B273" s="17" t="s">
        <v>469</v>
      </c>
      <c r="C273" s="17" t="s">
        <v>482</v>
      </c>
      <c r="D273" s="15">
        <v>925</v>
      </c>
      <c r="E273" s="18"/>
      <c r="F273" s="15"/>
      <c r="G273" s="18">
        <v>925</v>
      </c>
      <c r="H273" s="15"/>
      <c r="I273" s="15"/>
      <c r="J273" s="14" t="s">
        <v>27</v>
      </c>
      <c r="K273" s="14"/>
    </row>
    <row r="274" spans="1:11" ht="33.75" customHeight="1">
      <c r="A274" s="17" t="s">
        <v>413</v>
      </c>
      <c r="B274" s="17" t="s">
        <v>469</v>
      </c>
      <c r="C274" s="17" t="s">
        <v>482</v>
      </c>
      <c r="D274" s="15">
        <v>1430</v>
      </c>
      <c r="E274" s="18"/>
      <c r="F274" s="15"/>
      <c r="G274" s="18">
        <v>1430</v>
      </c>
      <c r="H274" s="15"/>
      <c r="I274" s="15"/>
      <c r="J274" s="14" t="s">
        <v>27</v>
      </c>
      <c r="K274" s="14"/>
    </row>
    <row r="275" spans="1:11" ht="33" customHeight="1">
      <c r="A275" s="17" t="s">
        <v>413</v>
      </c>
      <c r="B275" s="17" t="s">
        <v>469</v>
      </c>
      <c r="C275" s="17" t="s">
        <v>482</v>
      </c>
      <c r="D275" s="15">
        <v>570</v>
      </c>
      <c r="E275" s="18"/>
      <c r="F275" s="15"/>
      <c r="G275" s="18">
        <v>570</v>
      </c>
      <c r="H275" s="15"/>
      <c r="I275" s="15"/>
      <c r="J275" s="14" t="s">
        <v>27</v>
      </c>
      <c r="K275" s="14"/>
    </row>
    <row r="276" spans="1:11" ht="97.5" customHeight="1">
      <c r="A276" s="17" t="s">
        <v>414</v>
      </c>
      <c r="B276" s="17" t="s">
        <v>470</v>
      </c>
      <c r="C276" s="16" t="s">
        <v>112</v>
      </c>
      <c r="D276" s="15">
        <v>47680.92</v>
      </c>
      <c r="E276" s="18"/>
      <c r="F276" s="15"/>
      <c r="G276" s="18">
        <v>47680.92</v>
      </c>
      <c r="H276" s="15"/>
      <c r="I276" s="15"/>
      <c r="J276" s="14" t="s">
        <v>27</v>
      </c>
      <c r="K276" s="14"/>
    </row>
    <row r="277" spans="1:11" ht="77.25" customHeight="1">
      <c r="A277" s="17" t="s">
        <v>415</v>
      </c>
      <c r="B277" s="17" t="s">
        <v>471</v>
      </c>
      <c r="C277" s="17" t="s">
        <v>183</v>
      </c>
      <c r="D277" s="15">
        <v>13200</v>
      </c>
      <c r="E277" s="18"/>
      <c r="F277" s="15"/>
      <c r="G277" s="18">
        <v>13181.52</v>
      </c>
      <c r="H277" s="15"/>
      <c r="I277" s="15"/>
      <c r="J277" s="14" t="s">
        <v>27</v>
      </c>
      <c r="K277" s="14"/>
    </row>
    <row r="278" spans="1:11" ht="15.75" thickBot="1">
      <c r="A278" s="31" t="s">
        <v>3</v>
      </c>
      <c r="B278" s="32"/>
      <c r="C278" s="33"/>
      <c r="D278" s="29">
        <f>SUM(D5:D277)</f>
        <v>1415823.9300000002</v>
      </c>
      <c r="E278" s="29">
        <f>SUM(E41:E49)</f>
        <v>0</v>
      </c>
      <c r="F278" s="29">
        <f>SUM(F41:F49)</f>
        <v>0</v>
      </c>
      <c r="G278" s="13">
        <f>SUM(G5:G277)</f>
        <v>803758.2300000002</v>
      </c>
      <c r="H278" s="6"/>
      <c r="I278" s="2"/>
      <c r="J278" s="7"/>
      <c r="K278" s="7"/>
    </row>
    <row r="279" spans="1:11" ht="11.25">
      <c r="A279" s="34" t="s">
        <v>188</v>
      </c>
      <c r="B279" s="34"/>
      <c r="C279" s="34"/>
      <c r="D279" s="34"/>
      <c r="E279" s="34"/>
      <c r="F279" s="34"/>
      <c r="G279" s="34"/>
      <c r="H279" s="34"/>
      <c r="I279" s="34"/>
      <c r="J279" s="34"/>
      <c r="K279" s="8"/>
    </row>
  </sheetData>
  <sheetProtection/>
  <autoFilter ref="A1:A279"/>
  <mergeCells count="11">
    <mergeCell ref="J3:J4"/>
    <mergeCell ref="K3:K4"/>
    <mergeCell ref="A278:C278"/>
    <mergeCell ref="A279:J279"/>
    <mergeCell ref="A1:K1"/>
    <mergeCell ref="A2:K2"/>
    <mergeCell ref="A3:A4"/>
    <mergeCell ref="B3:B4"/>
    <mergeCell ref="C3:C4"/>
    <mergeCell ref="D3:F3"/>
    <mergeCell ref="G3:I3"/>
  </mergeCells>
  <printOptions/>
  <pageMargins left="0.7" right="0.7" top="0.75" bottom="0.75" header="0.3" footer="0.3"/>
  <pageSetup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Inga Gulordava</cp:lastModifiedBy>
  <cp:lastPrinted>2021-07-23T10:03:02Z</cp:lastPrinted>
  <dcterms:created xsi:type="dcterms:W3CDTF">2009-04-27T08:15:56Z</dcterms:created>
  <dcterms:modified xsi:type="dcterms:W3CDTF">2021-11-01T05:27:35Z</dcterms:modified>
  <cp:category/>
  <cp:version/>
  <cp:contentType/>
  <cp:contentStatus/>
</cp:coreProperties>
</file>